
<file path=[Content_Types].xml><?xml version="1.0" encoding="utf-8"?>
<Types xmlns="http://schemas.openxmlformats.org/package/2006/content-types">
  <Default Extension="rels" ContentType="application/vnd.openxmlformats-package.relationships+xml"/>
  <Override PartName="/xl/worksheets/sheet12.xml" ContentType="application/vnd.openxmlformats-officedocument.spreadsheetml.worksheet+xml"/>
  <Override PartName="/xl/comments5.xml" ContentType="application/vnd.openxmlformats-officedocument.spreadsheetml.comments+xml"/>
  <Default Extension="jpeg" ContentType="image/jpeg"/>
  <Default Extension="xml" ContentType="application/xml"/>
  <Override PartName="/xl/worksheets/sheet10.xml" ContentType="application/vnd.openxmlformats-officedocument.spreadsheetml.worksheet+xml"/>
  <Override PartName="/xl/comments3.xml" ContentType="application/vnd.openxmlformats-officedocument.spreadsheetml.comments+xml"/>
  <Override PartName="/xl/calcChain.xml" ContentType="application/vnd.openxmlformats-officedocument.spreadsheetml.calcChain+xml"/>
  <Override PartName="/xl/worksheets/sheet1.xml" ContentType="application/vnd.openxmlformats-officedocument.spreadsheetml.worksheet+xml"/>
  <Override PartName="/xl/worksheets/sheet8.xml" ContentType="application/vnd.openxmlformats-officedocument.spreadsheetml.worksheet+xml"/>
  <Override PartName="/xl/comments1.xml" ContentType="application/vnd.openxmlformats-officedocument.spreadsheetml.comments+xml"/>
  <Override PartName="/xl/comments10.xml" ContentType="application/vnd.openxmlformats-officedocument.spreadsheetml.comments+xml"/>
  <Override PartName="/xl/worksheets/sheet6.xml" ContentType="application/vnd.openxmlformats-officedocument.spreadsheetml.worksheet+xml"/>
  <Override PartName="/docProps/core.xml" ContentType="application/vnd.openxmlformats-package.core-properties+xml"/>
  <Override PartName="/xl/comments8.xml" ContentType="application/vnd.openxmlformats-officedocument.spreadsheetml.comments+xml"/>
  <Override PartName="/xl/worksheets/sheet4.xml" ContentType="application/vnd.openxmlformats-officedocument.spreadsheetml.worksheet+xml"/>
  <Override PartName="/docProps/app.xml" ContentType="application/vnd.openxmlformats-officedocument.extended-properties+xml"/>
  <Override PartName="/xl/comments6.xml" ContentType="application/vnd.openxmlformats-officedocument.spreadsheetml.comments+xml"/>
  <Override PartName="/xl/worksheets/sheet13.xml" ContentType="application/vnd.openxmlformats-officedocument.spreadsheetml.worksheet+xml"/>
  <Override PartName="/xl/comments4.xml" ContentType="application/vnd.openxmlformats-officedocument.spreadsheetml.comments+xml"/>
  <Override PartName="/xl/worksheets/sheet11.xml" ContentType="application/vnd.openxmlformats-officedocument.spreadsheetml.worksheet+xml"/>
  <Override PartName="/xl/worksheets/sheet2.xml" ContentType="application/vnd.openxmlformats-officedocument.spreadsheetml.worksheet+xml"/>
  <Override PartName="/xl/worksheets/sheet9.xml" ContentType="application/vnd.openxmlformats-officedocument.spreadsheetml.worksheet+xml"/>
  <Override PartName="/xl/comments2.xml" ContentType="application/vnd.openxmlformats-officedocument.spreadsheetml.comments+xml"/>
  <Override PartName="/xl/comments11.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Default Extension="vml" ContentType="application/vnd.openxmlformats-officedocument.vmlDrawing"/>
  <Override PartName="/xl/sharedStrings.xml" ContentType="application/vnd.openxmlformats-officedocument.spreadsheetml.sharedStrings+xml"/>
  <Override PartName="/xl/worksheets/sheet7.xml" ContentType="application/vnd.openxmlformats-officedocument.spreadsheetml.worksheet+xml"/>
  <Override PartName="/xl/comments9.xml" ContentType="application/vnd.openxmlformats-officedocument.spreadsheetml.comments+xml"/>
  <Override PartName="/xl/workbook.xml" ContentType="application/vnd.openxmlformats-officedocument.spreadsheetml.sheet.main+xml"/>
  <Override PartName="/xl/worksheets/sheet5.xml" ContentType="application/vnd.openxmlformats-officedocument.spreadsheetml.worksheet+xml"/>
  <Override PartName="/xl/comments7.xml" ContentType="application/vnd.openxmlformats-officedocument.spreadsheetml.comments+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4" lowestEdited="4" rupBuild="4505"/>
  <workbookPr autoCompressPictures="0"/>
  <bookViews>
    <workbookView xWindow="240" yWindow="100" windowWidth="9140" windowHeight="4960" tabRatio="598" activeTab="2"/>
  </bookViews>
  <sheets>
    <sheet name="Légendes" sheetId="15" r:id="rId1"/>
    <sheet name="Aperçu général" sheetId="18" r:id="rId2"/>
    <sheet name="0. Administration" sheetId="8" r:id="rId3"/>
    <sheet name="1. Sécurité publique" sheetId="7" r:id="rId4"/>
    <sheet name="2. Enseignement et formation" sheetId="6" r:id="rId5"/>
    <sheet name="3. Culture, loisirs, sports" sheetId="5" r:id="rId6"/>
    <sheet name="4. Santé" sheetId="1" r:id="rId7"/>
    <sheet name="5. Affaires sociales" sheetId="2" r:id="rId8"/>
    <sheet name="6. Trafic" sheetId="4" r:id="rId9"/>
    <sheet name="7. Environnement" sheetId="11" r:id="rId10"/>
    <sheet name="8. Economie publique" sheetId="12" r:id="rId11"/>
    <sheet name="9. Finances et impôts" sheetId="13" r:id="rId12"/>
    <sheet name="Liste complète" sheetId="17" r:id="rId13"/>
  </sheets>
  <definedNames>
    <definedName name="_xlnm.Print_Titles" localSheetId="2">'0. Administration'!$A:$A</definedName>
    <definedName name="_xlnm.Print_Titles" localSheetId="3">'1. Sécurité publique'!$A:$A</definedName>
    <definedName name="_xlnm.Print_Titles" localSheetId="4">'2. Enseignement et formation'!$A:$A</definedName>
    <definedName name="_xlnm.Print_Titles" localSheetId="5">'3. Culture, loisirs, sports'!$A:$A</definedName>
    <definedName name="_xlnm.Print_Titles" localSheetId="6">'4. Santé'!$A:$A</definedName>
    <definedName name="_xlnm.Print_Titles" localSheetId="7">'5. Affaires sociales'!$A:$A</definedName>
    <definedName name="_xlnm.Print_Titles" localSheetId="8">'6. Trafic'!$A:$A</definedName>
    <definedName name="_xlnm.Print_Titles" localSheetId="9">'7. Environnement'!$A:$A</definedName>
    <definedName name="_xlnm.Print_Titles" localSheetId="10">'8. Economie publique'!$A:$A</definedName>
    <definedName name="_xlnm.Print_Titles" localSheetId="11">'9. Finances et impôts'!$A:$A</definedName>
    <definedName name="_xlnm.Print_Titles" localSheetId="12">'Liste complète'!$A:$A</definedName>
    <definedName name="_xlnm.Print_Area" localSheetId="2">'0. Administration'!$A$1:$A$21</definedName>
    <definedName name="_xlnm.Print_Area" localSheetId="3">'1. Sécurité publique'!$A$1:$A$21</definedName>
    <definedName name="_xlnm.Print_Area" localSheetId="4">'2. Enseignement et formation'!$A$1:$A$21</definedName>
    <definedName name="_xlnm.Print_Area" localSheetId="5">'3. Culture, loisirs, sports'!$A$1:$A$21</definedName>
    <definedName name="_xlnm.Print_Area" localSheetId="6">'4. Santé'!$A$1:$A$21</definedName>
    <definedName name="_xlnm.Print_Area" localSheetId="7">'5. Affaires sociales'!$A$1:$A$21</definedName>
    <definedName name="_xlnm.Print_Area" localSheetId="8">'6. Trafic'!$A$1:$A$21</definedName>
    <definedName name="_xlnm.Print_Area" localSheetId="9">'7. Environnement'!$A$1:$A$21</definedName>
    <definedName name="_xlnm.Print_Area" localSheetId="10">'8. Economie publique'!$A$1:$A$21</definedName>
    <definedName name="_xlnm.Print_Area" localSheetId="11">'9. Finances et impôts'!$A$1:$B$21</definedName>
    <definedName name="_xlnm.Print_Area" localSheetId="12">'Liste complète'!$A$1:$CW$21</definedName>
  </definedNames>
  <calcPr calcId="125725"/>
  <extLst>
    <ext xmlns:mx="http://schemas.microsoft.com/office/mac/excel/2008/main" uri="http://schemas.microsoft.com/office/mac/excel/2008/main">
      <mx:ArchID Flags="2"/>
    </ext>
  </extLst>
</workbook>
</file>

<file path=xl/calcChain.xml><?xml version="1.0" encoding="utf-8"?>
<calcChain xmlns="http://schemas.openxmlformats.org/spreadsheetml/2006/main">
  <c r="N4" i="18"/>
  <c r="N5"/>
  <c r="N6"/>
  <c r="N7"/>
  <c r="N8"/>
  <c r="N9"/>
  <c r="N10"/>
  <c r="N11"/>
  <c r="N3"/>
</calcChain>
</file>

<file path=xl/comments1.xml><?xml version="1.0" encoding="utf-8"?>
<comments xmlns="http://schemas.openxmlformats.org/spreadsheetml/2006/main">
  <authors>
    <author>Grassi Pirrone Daniel</author>
    <author>Grassi Daniel</author>
  </authors>
  <commentList>
    <comment ref="C2" authorId="0">
      <text>
        <r>
          <rPr>
            <b/>
            <sz val="8"/>
            <color indexed="81"/>
            <rFont val="Tahoma"/>
            <family val="2"/>
          </rPr>
          <t>Grassi Pirrone Daniel:</t>
        </r>
        <r>
          <rPr>
            <sz val="8"/>
            <color indexed="81"/>
            <rFont val="Tahoma"/>
            <family val="2"/>
          </rPr>
          <t xml:space="preserve">
Siège : Boudevilliers
Type : entente 
Domaine : administration
Concernées : Boudevilliers, Valangin</t>
        </r>
      </text>
    </comment>
    <comment ref="D2" authorId="0">
      <text>
        <r>
          <rPr>
            <b/>
            <sz val="8"/>
            <color indexed="81"/>
            <rFont val="Tahoma"/>
            <family val="2"/>
          </rPr>
          <t>Grassi Pirrone Daniel:</t>
        </r>
        <r>
          <rPr>
            <sz val="8"/>
            <color indexed="81"/>
            <rFont val="Tahoma"/>
            <family val="2"/>
          </rPr>
          <t xml:space="preserve">
Convention intercommunale ou contrat de prestation avec la Ville de Neuchâtel (CEG)
Convention à géometrie variable</t>
        </r>
      </text>
    </comment>
    <comment ref="E2" authorId="1">
      <text>
        <r>
          <rPr>
            <b/>
            <sz val="8"/>
            <color indexed="81"/>
            <rFont val="Tahoma"/>
            <family val="2"/>
          </rPr>
          <t>Grassi Daniel:</t>
        </r>
        <r>
          <rPr>
            <sz val="8"/>
            <color indexed="81"/>
            <rFont val="Tahoma"/>
            <family val="2"/>
          </rPr>
          <t xml:space="preserve">
Siège : Corcelles-Cormondrèche
Communes concernées : Chézard-St-Martin, Corcelles-Cormondrèche, Cortaillod, Engollon, St-Aubin-Sauges</t>
        </r>
      </text>
    </comment>
    <comment ref="D17" authorId="0">
      <text>
        <r>
          <rPr>
            <b/>
            <sz val="8"/>
            <color indexed="81"/>
            <rFont val="Tahoma"/>
            <family val="2"/>
          </rPr>
          <t>Grassi Pirrone Daniel:</t>
        </r>
        <r>
          <rPr>
            <sz val="8"/>
            <color indexed="81"/>
            <rFont val="Tahoma"/>
            <family val="2"/>
          </rPr>
          <t xml:space="preserve">
</t>
        </r>
        <r>
          <rPr>
            <sz val="10"/>
            <color indexed="81"/>
            <rFont val="Tahoma"/>
            <family val="2"/>
          </rPr>
          <t>Le Pâquier n’a pas conclu de convention avec le CEG pour l’informatique, mais avec le SIEN et ceci uniquement pour la connexion au nœud cantonal. Pour les autres questions, nous  traitons avec la maison Dubois Informatique SA (comme Boudevilliers et Villiers)</t>
        </r>
      </text>
    </comment>
  </commentList>
</comments>
</file>

<file path=xl/comments10.xml><?xml version="1.0" encoding="utf-8"?>
<comments xmlns="http://schemas.openxmlformats.org/spreadsheetml/2006/main">
  <authors>
    <author>Grassi Daniel</author>
  </authors>
  <commentList>
    <comment ref="B2" authorId="0">
      <text>
        <r>
          <rPr>
            <b/>
            <sz val="8"/>
            <color indexed="81"/>
            <rFont val="Tahoma"/>
            <family val="2"/>
          </rPr>
          <t>Grassi Daniel:</t>
        </r>
        <r>
          <rPr>
            <sz val="8"/>
            <color indexed="81"/>
            <rFont val="Tahoma"/>
            <family val="2"/>
          </rPr>
          <t xml:space="preserve">
Siège : Chézard-St-Martin
Type : copropriétés
Domaine : bâtiment scolaire
Concernés : Cernier (3/4), Chézard-Saint-Martin (1/4)</t>
        </r>
      </text>
    </comment>
  </commentList>
</comments>
</file>

<file path=xl/comments11.xml><?xml version="1.0" encoding="utf-8"?>
<comments xmlns="http://schemas.openxmlformats.org/spreadsheetml/2006/main">
  <authors>
    <author>Grassi Pirrone Daniel</author>
    <author>Grassi Daniel</author>
    <author>D. Grassi Pirrone</author>
  </authors>
  <commentList>
    <comment ref="C2" authorId="0">
      <text>
        <r>
          <rPr>
            <b/>
            <sz val="8"/>
            <color indexed="81"/>
            <rFont val="Tahoma"/>
            <family val="2"/>
          </rPr>
          <t>Grassi Pirrone Daniel:</t>
        </r>
        <r>
          <rPr>
            <sz val="8"/>
            <color indexed="81"/>
            <rFont val="Tahoma"/>
            <family val="2"/>
          </rPr>
          <t xml:space="preserve">
Siège : Boudevilliers
Type : entente 
Domaine : administration
Concernées : Boudevilliers, Valangin</t>
        </r>
      </text>
    </comment>
    <comment ref="D2" authorId="0">
      <text>
        <r>
          <rPr>
            <b/>
            <sz val="8"/>
            <color indexed="81"/>
            <rFont val="Tahoma"/>
            <family val="2"/>
          </rPr>
          <t>Grassi Pirrone Daniel:</t>
        </r>
        <r>
          <rPr>
            <sz val="8"/>
            <color indexed="81"/>
            <rFont val="Tahoma"/>
            <family val="2"/>
          </rPr>
          <t xml:space="preserve">
Convention intercommunale ou contrat de prestation avec la Ville de Neuchâtel (CEG)
Convention à géometrie variable</t>
        </r>
      </text>
    </comment>
    <comment ref="E2" authorId="1">
      <text>
        <r>
          <rPr>
            <b/>
            <sz val="8"/>
            <color indexed="81"/>
            <rFont val="Tahoma"/>
            <family val="2"/>
          </rPr>
          <t>Grassi Daniel:</t>
        </r>
        <r>
          <rPr>
            <sz val="8"/>
            <color indexed="81"/>
            <rFont val="Tahoma"/>
            <family val="2"/>
          </rPr>
          <t xml:space="preserve">
Siège : Corcelles-Cormondrèche
Communes concernées : Chézard-St-Martin, Corcelles-Cormondrèche, Cortaillod, Engollon, St-Aubin-Sauges</t>
        </r>
      </text>
    </comment>
    <comment ref="F2" authorId="1">
      <text>
        <r>
          <rPr>
            <b/>
            <sz val="8"/>
            <color indexed="81"/>
            <rFont val="Tahoma"/>
            <family val="2"/>
          </rPr>
          <t>Grassi Daniel:</t>
        </r>
        <r>
          <rPr>
            <sz val="8"/>
            <color indexed="81"/>
            <rFont val="Tahoma"/>
            <family val="2"/>
          </rPr>
          <t xml:space="preserve">
Siège : Boudevilliers
Concernées : 16 communes Val-de-Ruz</t>
        </r>
      </text>
    </comment>
    <comment ref="G2" authorId="2">
      <text>
        <r>
          <rPr>
            <b/>
            <sz val="8"/>
            <color indexed="81"/>
            <rFont val="Tahoma"/>
            <family val="2"/>
          </rPr>
          <t>D. Grassi Pirrone:</t>
        </r>
        <r>
          <rPr>
            <sz val="8"/>
            <color indexed="81"/>
            <rFont val="Tahoma"/>
            <family val="2"/>
          </rPr>
          <t xml:space="preserve">
Nom : Syndicat intercommunal Sapeurs-pompiers du Val-de-Ruz Ouest
Domaine : Police du feu, compagnie des sapeurs-pompiers
Siège : Montmollin 
Type de collaboration : syndicat intercommunal
Communes concernées : Montmollin, Boudevilliers, Valangin, Coffrane, Les Geneveys-sur-Coffrane</t>
        </r>
      </text>
    </comment>
    <comment ref="H2" authorId="2">
      <text>
        <r>
          <rPr>
            <b/>
            <sz val="8"/>
            <color indexed="81"/>
            <rFont val="Tahoma"/>
            <family val="2"/>
          </rPr>
          <t>D. Grassi Pirrone:</t>
        </r>
        <r>
          <rPr>
            <sz val="8"/>
            <color indexed="81"/>
            <rFont val="Tahoma"/>
            <family val="2"/>
          </rPr>
          <t xml:space="preserve">
Domaine : Police du feu, compagnie des sapeurs-pompiers
Siège : Chézard-Saint-Martin
Type de collaboration : syndicat intercommunal
Communes concernées : 5 comunes de la grappe Nord 
CSM, Cernier, Fontainemelon, Fontaines, Hauts-Geneveys</t>
        </r>
      </text>
    </comment>
    <comment ref="I2" authorId="2">
      <text>
        <r>
          <rPr>
            <b/>
            <sz val="8"/>
            <color indexed="81"/>
            <rFont val="Tahoma"/>
            <family val="2"/>
          </rPr>
          <t>D. Grassi Pirrone:</t>
        </r>
        <r>
          <rPr>
            <sz val="8"/>
            <color indexed="81"/>
            <rFont val="Tahoma"/>
            <family val="2"/>
          </rPr>
          <t xml:space="preserve">
Domaine : Police du feu, compagnie des sapeurs-pompiers
Siège : Vilars, géré par Fenin-Vilars-Saules
Type de collaboration : convention intercommunale
Communes concernées : Engollon-Savagnier-Fenin-Vilars-Saules
</t>
        </r>
      </text>
    </comment>
    <comment ref="J2" authorId="0">
      <text>
        <r>
          <rPr>
            <b/>
            <sz val="8"/>
            <color indexed="81"/>
            <rFont val="Tahoma"/>
            <family val="2"/>
          </rPr>
          <t>Grassi Pirrone Daniel:</t>
        </r>
        <r>
          <rPr>
            <sz val="8"/>
            <color indexed="81"/>
            <rFont val="Tahoma"/>
            <family val="2"/>
          </rPr>
          <t xml:space="preserve">
Siège : Dombresson, géré par Dombresson
Type : convention intercommunale
Domaine : Sapeurs-pompieres
Concernées : Dombresson, Villiers, Le Pâquier</t>
        </r>
      </text>
    </comment>
    <comment ref="K2" authorId="1">
      <text>
        <r>
          <rPr>
            <b/>
            <sz val="8"/>
            <color indexed="81"/>
            <rFont val="Tahoma"/>
            <family val="2"/>
          </rPr>
          <t>Grassi Daniel:</t>
        </r>
        <r>
          <rPr>
            <sz val="8"/>
            <color indexed="81"/>
            <rFont val="Tahoma"/>
            <family val="2"/>
          </rPr>
          <t xml:space="preserve">
Siège : Fontainemelon
Type : SI
Domaine : Police du feu, protection civile
Concernées : 16 communes VDR</t>
        </r>
      </text>
    </comment>
    <comment ref="L2" authorId="1">
      <text>
        <r>
          <rPr>
            <b/>
            <sz val="8"/>
            <color indexed="81"/>
            <rFont val="Tahoma"/>
            <family val="2"/>
          </rPr>
          <t>Grassi Pirrone Daniel:</t>
        </r>
        <r>
          <rPr>
            <sz val="8"/>
            <color indexed="81"/>
            <rFont val="Tahoma"/>
            <family val="2"/>
          </rPr>
          <t xml:space="preserve">
Obligation légale
Siège : Fontainemelon, géré admnistrativement par Cernier
Concernés :  16 communes du VDR, en lien avec le canton</t>
        </r>
      </text>
    </comment>
    <comment ref="M2" authorId="2">
      <text>
        <r>
          <rPr>
            <b/>
            <sz val="8"/>
            <color indexed="81"/>
            <rFont val="Tahoma"/>
            <family val="2"/>
          </rPr>
          <t>D. Grassi Pirrone:</t>
        </r>
        <r>
          <rPr>
            <sz val="8"/>
            <color indexed="81"/>
            <rFont val="Tahoma"/>
            <family val="2"/>
          </rPr>
          <t xml:space="preserve">
Nom : Service d'incendie et de secours - Neuchâtel - Littoral Centre
Domaine : santé
Siège : Neuchâtel
Type : obligations légales
Communes concernées : 16 communes VDR + autres communes du canton</t>
        </r>
      </text>
    </comment>
    <comment ref="N2" authorId="1">
      <text>
        <r>
          <rPr>
            <b/>
            <sz val="8"/>
            <color indexed="81"/>
            <rFont val="Tahoma"/>
            <family val="2"/>
          </rPr>
          <t xml:space="preserve">Grassi Daniel:
</t>
        </r>
        <r>
          <rPr>
            <sz val="8"/>
            <color indexed="81"/>
            <rFont val="Tahoma"/>
            <family val="2"/>
          </rPr>
          <t xml:space="preserve">Siège : Chézard-St-Martin
Type : CI
Concernés : Chézard-St-martin, Fontainemelon
</t>
        </r>
      </text>
    </comment>
    <comment ref="O2" authorId="0">
      <text>
        <r>
          <rPr>
            <b/>
            <sz val="8"/>
            <color indexed="81"/>
            <rFont val="Tahoma"/>
            <family val="2"/>
          </rPr>
          <t>Grassi Pirrone Daniel:</t>
        </r>
        <r>
          <rPr>
            <sz val="8"/>
            <color indexed="81"/>
            <rFont val="Tahoma"/>
            <family val="2"/>
          </rPr>
          <t xml:space="preserve">
Siège : Dombresson
Type : accord intercommunal
Concernées : Dombresson, Villiers, Cernier, Les Hauts-Geneveys</t>
        </r>
      </text>
    </comment>
    <comment ref="P2" authorId="1">
      <text>
        <r>
          <rPr>
            <b/>
            <sz val="8"/>
            <color indexed="81"/>
            <rFont val="Tahoma"/>
            <family val="2"/>
          </rPr>
          <t>Grassi Daniel:</t>
        </r>
        <r>
          <rPr>
            <sz val="8"/>
            <color indexed="81"/>
            <rFont val="Tahoma"/>
            <family val="2"/>
          </rPr>
          <t xml:space="preserve">
Contrat de prestations Etat-communes
</t>
        </r>
      </text>
    </comment>
    <comment ref="Q2" authorId="2">
      <text>
        <r>
          <rPr>
            <b/>
            <sz val="8"/>
            <color indexed="81"/>
            <rFont val="Tahoma"/>
            <family val="2"/>
          </rPr>
          <t>D. Grassi Pirrone:</t>
        </r>
        <r>
          <rPr>
            <sz val="8"/>
            <color indexed="81"/>
            <rFont val="Tahoma"/>
            <family val="2"/>
          </rPr>
          <t xml:space="preserve">
Nom : Ecole enfantine de Coffrane
Domaine : écoles enfantine
Siège : Coffrane
Type : convention intercommumale 
Commune concernées : Coffrane, Les Geneveys-sur-Coffrane, Montmollin
</t>
        </r>
      </text>
    </comment>
    <comment ref="S2" authorId="0">
      <text>
        <r>
          <rPr>
            <b/>
            <sz val="8"/>
            <color indexed="81"/>
            <rFont val="Tahoma"/>
            <family val="2"/>
          </rPr>
          <t>Grassi Pirrone Daniel:</t>
        </r>
        <r>
          <rPr>
            <sz val="8"/>
            <color indexed="81"/>
            <rFont val="Tahoma"/>
            <family val="2"/>
          </rPr>
          <t xml:space="preserve">
Siège : Fontaines
Type : convention intercommunale
Domaine : Ecole enfantine et primaire
Concernées : Boudevilliers, Fontaines, Valangin</t>
        </r>
      </text>
    </comment>
    <comment ref="T2" authorId="0">
      <text>
        <r>
          <rPr>
            <b/>
            <sz val="8"/>
            <color indexed="81"/>
            <rFont val="Tahoma"/>
            <family val="2"/>
          </rPr>
          <t>Grassi Pirrone Daniel:</t>
        </r>
        <r>
          <rPr>
            <sz val="8"/>
            <color indexed="81"/>
            <rFont val="Tahoma"/>
            <family val="2"/>
          </rPr>
          <t xml:space="preserve">
Siège : Boudevilliers
Type : convention intercommunale
Domaine : Ecole enfantine et primaire
Concernées : Boudevilliers, Valangin
Fusion de la Commission scolaire
Convention avec Fontaines</t>
        </r>
      </text>
    </comment>
    <comment ref="U2" authorId="0">
      <text>
        <r>
          <rPr>
            <b/>
            <sz val="8"/>
            <color indexed="81"/>
            <rFont val="Tahoma"/>
            <family val="2"/>
          </rPr>
          <t>Grassi Pirrone Daniel:</t>
        </r>
        <r>
          <rPr>
            <sz val="8"/>
            <color indexed="81"/>
            <rFont val="Tahoma"/>
            <family val="2"/>
          </rPr>
          <t xml:space="preserve">
Siège :Dombresson
Type : convention intercommunale
Domaine : école enfantine
Concernées : Dombresson, Villiers, Le Pâquier</t>
        </r>
      </text>
    </comment>
    <comment ref="V2" authorId="0">
      <text>
        <r>
          <rPr>
            <b/>
            <sz val="8"/>
            <color indexed="81"/>
            <rFont val="Tahoma"/>
            <family val="2"/>
          </rPr>
          <t>Grassi Pirrone Daniel:</t>
        </r>
        <r>
          <rPr>
            <sz val="8"/>
            <color indexed="81"/>
            <rFont val="Tahoma"/>
            <family val="2"/>
          </rPr>
          <t xml:space="preserve">
Convention intercommunale
Enfants d'Engollon montent à FVS</t>
        </r>
      </text>
    </comment>
    <comment ref="W2" authorId="0">
      <text>
        <r>
          <rPr>
            <b/>
            <sz val="8"/>
            <color indexed="81"/>
            <rFont val="Tahoma"/>
            <family val="2"/>
          </rPr>
          <t>Grassi Pirrone Daniel:</t>
        </r>
        <r>
          <rPr>
            <sz val="8"/>
            <color indexed="81"/>
            <rFont val="Tahoma"/>
            <family val="2"/>
          </rPr>
          <t xml:space="preserve">
Domaine : Ecole enfantine et primaire pour les habitants de Chaumont
Type : collaboration intercommunale
Siège : Vilars
Concernées : FVS - Neuchâtel</t>
        </r>
      </text>
    </comment>
    <comment ref="X2" authorId="0">
      <text>
        <r>
          <rPr>
            <b/>
            <sz val="8"/>
            <color indexed="81"/>
            <rFont val="Tahoma"/>
            <family val="2"/>
          </rPr>
          <t>Grassi Pirrone Daniel:</t>
        </r>
        <r>
          <rPr>
            <sz val="8"/>
            <color indexed="81"/>
            <rFont val="Tahoma"/>
            <family val="2"/>
          </rPr>
          <t xml:space="preserve">
Siège : Dombresson
Domaine : école primaire
Type : convention intercommunale
Concernées : Dombresson, Villiers
</t>
        </r>
        <r>
          <rPr>
            <b/>
            <sz val="8"/>
            <color indexed="81"/>
            <rFont val="Tahoma"/>
            <family val="2"/>
          </rPr>
          <t>Le Pâquier est indépendant</t>
        </r>
      </text>
    </comment>
    <comment ref="Y2" authorId="2">
      <text>
        <r>
          <rPr>
            <b/>
            <sz val="8"/>
            <color indexed="81"/>
            <rFont val="Tahoma"/>
            <family val="2"/>
          </rPr>
          <t>D. Grassi Pirrone:</t>
        </r>
        <r>
          <rPr>
            <sz val="8"/>
            <color indexed="81"/>
            <rFont val="Tahoma"/>
            <family val="2"/>
          </rPr>
          <t xml:space="preserve">
Nom : Ecole primaire de Montmollin
Domaine : école primaire
Siège : Montmollin
Type : Convention intercommunale
Communes concernées : Montmollin, Rochefort</t>
        </r>
      </text>
    </comment>
    <comment ref="Z2" authorId="0">
      <text>
        <r>
          <rPr>
            <b/>
            <sz val="8"/>
            <color indexed="81"/>
            <rFont val="Tahoma"/>
            <family val="2"/>
          </rPr>
          <t>Grassi Pirrone Daniel:</t>
        </r>
        <r>
          <rPr>
            <sz val="8"/>
            <color indexed="81"/>
            <rFont val="Tahoma"/>
            <family val="2"/>
          </rPr>
          <t xml:space="preserve">
Siège : Les Hauts-Geneveys
Type : obligation légale
Domaine : Ecole enfantine et école primaire
Concernées : Cernier, Fontaines, Fontainemelon, Les Hauts-Geneveys
Remarques : les enfants vont à l'endroit le plus proche au niveau du km</t>
        </r>
      </text>
    </comment>
    <comment ref="AA2" authorId="2">
      <text>
        <r>
          <rPr>
            <b/>
            <sz val="8"/>
            <color indexed="81"/>
            <rFont val="Tahoma"/>
            <family val="2"/>
          </rPr>
          <t>D. Grassi Pirrone:</t>
        </r>
        <r>
          <rPr>
            <sz val="8"/>
            <color indexed="81"/>
            <rFont val="Tahoma"/>
            <family val="2"/>
          </rPr>
          <t xml:space="preserve">
Domaine : école secondaire
Siège : Cernier
Type : syndicat intercommunal
Communes concernées : Cernier, Chézard-Saint-Martin, Dombresson, Villiers, Le Pâquier, Fontaines, Fontainemelon, les Hauts-Geneveys, Boudevilliers, Coffrane, Les Geneveys sur Coffrane
Remarques : Engollon laisse la liberté de choix. Montmollin, Savangier, FVS et Valangin sont intégrés à l'ESRN. </t>
        </r>
      </text>
    </comment>
    <comment ref="AB2" authorId="2">
      <text>
        <r>
          <rPr>
            <b/>
            <sz val="8"/>
            <color indexed="81"/>
            <rFont val="Tahoma"/>
            <family val="2"/>
          </rPr>
          <t xml:space="preserve">D. Grassi Pirrone
</t>
        </r>
        <r>
          <rPr>
            <sz val="8"/>
            <color indexed="81"/>
            <rFont val="Tahoma"/>
            <family val="2"/>
          </rPr>
          <t>Domaine : école secondaire
Siège : Neuchâtel
Type : syndicat intercommunal
Communes concernées : Neuchâtel, Hauterive, Saint-Blaise, Marin-Epagnier, Thielle-Wavre, Cornaux, Cressier, Le Landeron, Lignières, Enges, Savagnier, Peseux, Corcelles-Cormondrèche, Montmollin, Valangin, Fenin-Vilars-Saules</t>
        </r>
      </text>
    </comment>
    <comment ref="AC2" authorId="1">
      <text>
        <r>
          <rPr>
            <b/>
            <sz val="8"/>
            <color indexed="81"/>
            <rFont val="Tahoma"/>
            <family val="2"/>
          </rPr>
          <t>Grassi Daniel:</t>
        </r>
        <r>
          <rPr>
            <sz val="8"/>
            <color indexed="81"/>
            <rFont val="Tahoma"/>
            <family val="2"/>
          </rPr>
          <t xml:space="preserve">
Siège : Fontainemelon 
Type : convention intercommunale
Domaine: Ecole primaire
Mars 2010 : 9 élèves
Geneveys sur Coffrane : 6
Cernier : 1
Dombresson : 2
voir Mme Tullii pour nombre et communes conventionnées</t>
        </r>
      </text>
    </comment>
    <comment ref="AD2" authorId="0">
      <text>
        <r>
          <rPr>
            <b/>
            <sz val="8"/>
            <color indexed="81"/>
            <rFont val="Tahoma"/>
            <family val="2"/>
          </rPr>
          <t>Grassi Pirrone Daniel:</t>
        </r>
        <r>
          <rPr>
            <sz val="8"/>
            <color indexed="81"/>
            <rFont val="Tahoma"/>
            <family val="2"/>
          </rPr>
          <t xml:space="preserve">
Siège : Cernier
Type : convention intercommunale
Domaine : Ecole enfantine-Ecole primaire
Concernées : Cernier, Fontaines, Fontainemelon, Les Hauts-Geneveys, SI La Fontenelle
Remarques : transport partagé entre EE/EP et école secondaire</t>
        </r>
      </text>
    </comment>
    <comment ref="AE2" authorId="0">
      <text>
        <r>
          <rPr>
            <b/>
            <sz val="8"/>
            <color indexed="81"/>
            <rFont val="Tahoma"/>
            <family val="2"/>
          </rPr>
          <t>Grassi Pirrone Daniel:</t>
        </r>
        <r>
          <rPr>
            <sz val="8"/>
            <color indexed="81"/>
            <rFont val="Tahoma"/>
            <family val="2"/>
          </rPr>
          <t xml:space="preserve">
Siège : Dombresson
Type : convention intercommunale
Domaine : transports
Concernées : Dombresson, Villiers, Le Pâquier</t>
        </r>
      </text>
    </comment>
    <comment ref="AF2" authorId="0">
      <text>
        <r>
          <rPr>
            <b/>
            <sz val="8"/>
            <color indexed="81"/>
            <rFont val="Tahoma"/>
            <family val="2"/>
          </rPr>
          <t>Grassi Pirrone Daniel:</t>
        </r>
        <r>
          <rPr>
            <sz val="8"/>
            <color indexed="81"/>
            <rFont val="Tahoma"/>
            <family val="2"/>
          </rPr>
          <t xml:space="preserve">
Siège : Dombresson
Type : convention intercommunale
Domaine : transports
Concernées : Dombresson, Villiers, Le Pâquier</t>
        </r>
      </text>
    </comment>
    <comment ref="AG2" authorId="2">
      <text>
        <r>
          <rPr>
            <b/>
            <sz val="8"/>
            <color indexed="81"/>
            <rFont val="Tahoma"/>
            <family val="2"/>
          </rPr>
          <t>D. Grassi Pirrone:</t>
        </r>
        <r>
          <rPr>
            <sz val="8"/>
            <color indexed="81"/>
            <rFont val="Tahoma"/>
            <family val="2"/>
          </rPr>
          <t xml:space="preserve">
Siège : Fontaines
Communes concernées : les 16 communes, moins Montmollin</t>
        </r>
      </text>
    </comment>
    <comment ref="AH2" authorId="2">
      <text>
        <r>
          <rPr>
            <b/>
            <sz val="8"/>
            <color indexed="81"/>
            <rFont val="Tahoma"/>
            <family val="2"/>
          </rPr>
          <t>D. Grassi Pirrone:</t>
        </r>
        <r>
          <rPr>
            <sz val="8"/>
            <color indexed="81"/>
            <rFont val="Tahoma"/>
            <family val="2"/>
          </rPr>
          <t xml:space="preserve">
Type de collaboration : adhésion volontaire</t>
        </r>
      </text>
    </comment>
    <comment ref="AI2" authorId="0">
      <text>
        <r>
          <rPr>
            <b/>
            <sz val="8"/>
            <color indexed="81"/>
            <rFont val="Tahoma"/>
            <family val="2"/>
          </rPr>
          <t>Grassi Pirrone Daniel:</t>
        </r>
        <r>
          <rPr>
            <sz val="8"/>
            <color indexed="81"/>
            <rFont val="Tahoma"/>
            <family val="2"/>
          </rPr>
          <t xml:space="preserve">
Type : entente
Domaine : culture
Concernées :  en 2010, 10 communes : 
Chézard-Saint-Martin, Cernier, Fontainemelon
Les Hauts-Geneveys, Fontaines. Boudevilliers
Engollon. Fenin-Vilars-Saules, Les Geneveys-sur-Coffrane, Le Pâquier
</t>
        </r>
      </text>
    </comment>
    <comment ref="AJ2" authorId="0">
      <text>
        <r>
          <rPr>
            <b/>
            <sz val="8"/>
            <color indexed="81"/>
            <rFont val="Tahoma"/>
            <family val="2"/>
          </rPr>
          <t>Grassi Pirrone Daniel:</t>
        </r>
        <r>
          <rPr>
            <sz val="8"/>
            <color indexed="81"/>
            <rFont val="Tahoma"/>
            <family val="2"/>
          </rPr>
          <t xml:space="preserve">
Siège : Valangin
Type : convention intercommunale
Domaine : sports
Concernées : Boudevilliers, Valangin, FC Boudevilliers</t>
        </r>
      </text>
    </comment>
    <comment ref="AK2" authorId="0">
      <text>
        <r>
          <rPr>
            <b/>
            <sz val="8"/>
            <color indexed="81"/>
            <rFont val="Tahoma"/>
            <family val="2"/>
          </rPr>
          <t>Grassi Pirrone Daniel:</t>
        </r>
        <r>
          <rPr>
            <sz val="8"/>
            <color indexed="81"/>
            <rFont val="Tahoma"/>
            <family val="2"/>
          </rPr>
          <t xml:space="preserve">
Siège : Dombresson
Type : accord intercommunal
Domaine : Eglise
Concernées : Dombresson, Villiers, Le Pâquier</t>
        </r>
      </text>
    </comment>
    <comment ref="AL2" authorId="0">
      <text>
        <r>
          <rPr>
            <b/>
            <sz val="8"/>
            <color indexed="81"/>
            <rFont val="Tahoma"/>
            <family val="2"/>
          </rPr>
          <t>Grassi Pirrone Daniel:</t>
        </r>
        <r>
          <rPr>
            <sz val="8"/>
            <color indexed="81"/>
            <rFont val="Tahoma"/>
            <family val="2"/>
          </rPr>
          <t xml:space="preserve">
Siège : Dombresson
Type : accord intercommunal
Domaine : Cimetière
Concernées : Dombresson, Villiers, Le Pâquier</t>
        </r>
      </text>
    </comment>
    <comment ref="AM2" authorId="2">
      <text>
        <r>
          <rPr>
            <b/>
            <sz val="8"/>
            <color indexed="81"/>
            <rFont val="Tahoma"/>
            <family val="2"/>
          </rPr>
          <t>D. Grassi Pirrone:</t>
        </r>
        <r>
          <rPr>
            <sz val="8"/>
            <color indexed="81"/>
            <rFont val="Tahoma"/>
            <family val="2"/>
          </rPr>
          <t xml:space="preserve">
Nom : Paroisse civile
Domaines : 
-  Défense nationale et militaire, stand de tir
- Eglises, Paroisse protestante (cimetière, temple)
- Sylviculture, entretien des chemins de forêts
Siège : Coffrane 
Type : Entente entre les trois communes, sans personnalité juridique, ni convention
Communes concernées : Coffrane, Les Geneveys-sur-Coffrane, Montmollin</t>
        </r>
      </text>
    </comment>
    <comment ref="AN2" authorId="0">
      <text>
        <r>
          <rPr>
            <b/>
            <sz val="8"/>
            <color indexed="81"/>
            <rFont val="Tahoma"/>
            <family val="2"/>
          </rPr>
          <t>Grassi Pirrone Daniel:</t>
        </r>
        <r>
          <rPr>
            <sz val="8"/>
            <color indexed="81"/>
            <rFont val="Tahoma"/>
            <family val="2"/>
          </rPr>
          <t xml:space="preserve">
Domaine : Prestations et services d’Eglise
Siège : Neuchâtel
Type : ?
Concernées : EREN, Fontaines, Boudevilliers, Coffrane, Valangin, Montmollin, Geneveys-sur-Coffrane</t>
        </r>
      </text>
    </comment>
    <comment ref="AR2" authorId="1">
      <text>
        <r>
          <rPr>
            <b/>
            <sz val="8"/>
            <color indexed="81"/>
            <rFont val="Tahoma"/>
            <family val="2"/>
          </rPr>
          <t>Grassi Daniel:</t>
        </r>
        <r>
          <rPr>
            <sz val="8"/>
            <color indexed="81"/>
            <rFont val="Tahoma"/>
            <family val="2"/>
          </rPr>
          <t xml:space="preserve">
Siège : Boudevilliers
Domaine : home médicalisé
Type : convention intercommunale
Concernées : 16 communes VDR
Voir avec M. Pessotto Alain</t>
        </r>
      </text>
    </comment>
    <comment ref="AS2" authorId="0">
      <text>
        <r>
          <rPr>
            <b/>
            <sz val="8"/>
            <color indexed="81"/>
            <rFont val="Tahoma"/>
            <family val="2"/>
          </rPr>
          <t>Grassi Pirrone Daniel:</t>
        </r>
        <r>
          <rPr>
            <sz val="8"/>
            <color indexed="81"/>
            <rFont val="Tahoma"/>
            <family val="2"/>
          </rPr>
          <t xml:space="preserve">
Siège : Bevaix
Domaine : école primaire
Type : adhésion volontaire
Concernées (au Val-de-Ruz) : Auvernier, Bevaix, Colombier, Cortaillod, Cressier, Enges, Fontainemelon, Fresens, Gorgier, Hauterive, La Côte-aux-Fées, Les Verrières, La Tène, Saint-Aubin, Valangin, Bôle, Boudry, Corcelles-Cormondrèche, Dombresson, Fenin-Vilars-Saules, Fontaines, La Sagne, Le Landeron, Les Geneveys-sur-Coffrane, Les Hauts-Geneveys, Lignières, Montmollin, Rochefort, Saint-Blaise, Chézard-Saint-Martin
Au VDR : Fontainemelon, Dombresson, FVS, Fontaines, Les Geneveys sur Coffrane, les Hauts Geneveys, Montmollin, Chézard-Saint-Martin +autres communes
</t>
        </r>
      </text>
    </comment>
    <comment ref="AT2" authorId="2">
      <text>
        <r>
          <rPr>
            <b/>
            <sz val="8"/>
            <color indexed="81"/>
            <rFont val="Tahoma"/>
            <family val="2"/>
          </rPr>
          <t>D. Grassi Pirrone:</t>
        </r>
        <r>
          <rPr>
            <sz val="8"/>
            <color indexed="81"/>
            <rFont val="Tahoma"/>
            <family val="2"/>
          </rPr>
          <t xml:space="preserve">
Nom : Service d'incendie et de secours - Neuchâtel - Littoral Centre
Domaine : santé
Siège : Neuchâtel
Type : convention
Communes concernées : 16 communes VDR + autres communes du canton</t>
        </r>
      </text>
    </comment>
    <comment ref="AU2" authorId="2">
      <text>
        <r>
          <rPr>
            <b/>
            <sz val="8"/>
            <color indexed="81"/>
            <rFont val="Tahoma"/>
            <family val="2"/>
          </rPr>
          <t>D. Grassi Pirrone:</t>
        </r>
        <r>
          <rPr>
            <sz val="8"/>
            <color indexed="81"/>
            <rFont val="Tahoma"/>
            <family val="2"/>
          </rPr>
          <t xml:space="preserve">
Domaine : Prévoyance sociale (AVS, assistance sociale)
Siège : Cernier
Type : Syndicat intercommunal
Communes concernées : les communes du VDR, sauf Fenin-Vilars-Saules (rattaché au GSR-Neuchâtel), 
mais avec en plus Rochefort et Brot-Dessous
</t>
        </r>
      </text>
    </comment>
    <comment ref="AV2" authorId="2">
      <text>
        <r>
          <rPr>
            <b/>
            <sz val="8"/>
            <color indexed="81"/>
            <rFont val="Tahoma"/>
            <family val="2"/>
          </rPr>
          <t>D. Grassi Pirrone:</t>
        </r>
        <r>
          <rPr>
            <sz val="8"/>
            <color indexed="81"/>
            <rFont val="Tahoma"/>
            <family val="2"/>
          </rPr>
          <t xml:space="preserve">
Domaine : Prévoyance sociale (AVS, assistance sociale)
Siège : Neuchâtel
Type : Syndicat intercommunal ou convention intercommunale ???
Communes concernées : Neuchâtel, Fenin-Vilars-Saules + d'autres communes du Littoral
</t>
        </r>
      </text>
    </comment>
    <comment ref="AW2" authorId="0">
      <text>
        <r>
          <rPr>
            <b/>
            <sz val="8"/>
            <color indexed="81"/>
            <rFont val="Tahoma"/>
            <family val="2"/>
          </rPr>
          <t>Grassi Pirrone Daniel:</t>
        </r>
        <r>
          <rPr>
            <sz val="8"/>
            <color indexed="81"/>
            <rFont val="Tahoma"/>
            <family val="2"/>
          </rPr>
          <t xml:space="preserve">
Siège : Valangin
Type : entente
Course en commun</t>
        </r>
      </text>
    </comment>
    <comment ref="AX2" authorId="0">
      <text>
        <r>
          <rPr>
            <b/>
            <sz val="8"/>
            <color indexed="81"/>
            <rFont val="Tahoma"/>
            <family val="2"/>
          </rPr>
          <t>Grassi Pirrone Daniel:</t>
        </r>
        <r>
          <rPr>
            <sz val="8"/>
            <color indexed="81"/>
            <rFont val="Tahoma"/>
            <family val="2"/>
          </rPr>
          <t xml:space="preserve">
Siège : Valangin
Type : entente
Course en commun</t>
        </r>
      </text>
    </comment>
    <comment ref="AY2" authorId="0">
      <text>
        <r>
          <rPr>
            <b/>
            <sz val="8"/>
            <color indexed="81"/>
            <rFont val="Tahoma"/>
            <family val="2"/>
          </rPr>
          <t>Grassi Pirrone Daniel:</t>
        </r>
        <r>
          <rPr>
            <sz val="8"/>
            <color indexed="81"/>
            <rFont val="Tahoma"/>
            <family val="2"/>
          </rPr>
          <t xml:space="preserve">
Fondation de droit public
Uniquement Cernier
Concernés : Cernier, privés, avec subvention canton et OFL</t>
        </r>
      </text>
    </comment>
    <comment ref="AZ2" authorId="0">
      <text>
        <r>
          <rPr>
            <b/>
            <sz val="8"/>
            <color indexed="81"/>
            <rFont val="Tahoma"/>
            <family val="2"/>
          </rPr>
          <t>Grassi Pirrone Daniel:</t>
        </r>
        <r>
          <rPr>
            <sz val="8"/>
            <color indexed="81"/>
            <rFont val="Tahoma"/>
            <family val="2"/>
          </rPr>
          <t xml:space="preserve">
Siège : ARVR
Type : obligations légales
Domaine : transports publics
Concernées : communes du Val-de-Ruz</t>
        </r>
      </text>
    </comment>
    <comment ref="BA2" authorId="0">
      <text>
        <r>
          <rPr>
            <b/>
            <sz val="8"/>
            <color indexed="81"/>
            <rFont val="Tahoma"/>
            <family val="2"/>
          </rPr>
          <t>Grassi Pirrone Daniel:</t>
        </r>
        <r>
          <rPr>
            <sz val="8"/>
            <color indexed="81"/>
            <rFont val="Tahoma"/>
            <family val="2"/>
          </rPr>
          <t xml:space="preserve">
Siège : Neuchâtel
Domaine : Transports publics de nuit
Type : adhésion volontaire
Concernées : voir ci-dessous</t>
        </r>
      </text>
    </comment>
    <comment ref="BB2" authorId="1">
      <text>
        <r>
          <rPr>
            <b/>
            <sz val="8"/>
            <color indexed="81"/>
            <rFont val="Tahoma"/>
            <family val="2"/>
          </rPr>
          <t>Grassi Daniel:</t>
        </r>
        <r>
          <rPr>
            <sz val="8"/>
            <color indexed="81"/>
            <rFont val="Tahoma"/>
            <family val="2"/>
          </rPr>
          <t xml:space="preserve">
Siège : Cernier
Type : adhésion volontaire
Concernées : Cernier, Chézard-Saint-Martin, Dombresson, Fontainemelon, Valangin, Villiers</t>
        </r>
      </text>
    </comment>
    <comment ref="BC2" authorId="1">
      <text>
        <r>
          <rPr>
            <b/>
            <sz val="8"/>
            <color indexed="81"/>
            <rFont val="Tahoma"/>
            <family val="2"/>
          </rPr>
          <t>Grassi Daniel:</t>
        </r>
        <r>
          <rPr>
            <sz val="8"/>
            <color indexed="81"/>
            <rFont val="Tahoma"/>
            <family val="2"/>
          </rPr>
          <t xml:space="preserve">
Siège : Neuchâtel
Type : obligation légale
Domaine : transports publics
Concernées : communes du canton, Etat</t>
        </r>
      </text>
    </comment>
    <comment ref="BD2" authorId="1">
      <text>
        <r>
          <rPr>
            <b/>
            <sz val="8"/>
            <color indexed="81"/>
            <rFont val="Tahoma"/>
            <family val="2"/>
          </rPr>
          <t>Grassi Daniel:</t>
        </r>
        <r>
          <rPr>
            <sz val="8"/>
            <color indexed="81"/>
            <rFont val="Tahoma"/>
            <family val="2"/>
          </rPr>
          <t xml:space="preserve">
Siège : Chézard-St-Martin
Type : CI
Concernées : Chézard-St-Martin, Dombresson</t>
        </r>
      </text>
    </comment>
    <comment ref="BE2" authorId="0">
      <text>
        <r>
          <rPr>
            <b/>
            <sz val="8"/>
            <color indexed="81"/>
            <rFont val="Tahoma"/>
            <family val="2"/>
          </rPr>
          <t>Grassi Pirrone Daniel:</t>
        </r>
        <r>
          <rPr>
            <sz val="8"/>
            <color indexed="81"/>
            <rFont val="Tahoma"/>
            <family val="2"/>
          </rPr>
          <t xml:space="preserve">
Domaine : Déneigement et entretien (balayage)
Type : Contrat de prestations
Siège : La Chaux-de-Fonds
Concernées : Fontaines, La Chaux-de-Fonds</t>
        </r>
      </text>
    </comment>
    <comment ref="BF2" authorId="0">
      <text>
        <r>
          <rPr>
            <b/>
            <sz val="8"/>
            <color indexed="81"/>
            <rFont val="Tahoma"/>
            <family val="2"/>
          </rPr>
          <t>Grassi Pirrone Daniel:</t>
        </r>
        <r>
          <rPr>
            <sz val="8"/>
            <color indexed="81"/>
            <rFont val="Tahoma"/>
            <family val="2"/>
          </rPr>
          <t xml:space="preserve">
Domaine : Déneigement
Siège : Neuchâtel (canton)
Type : Contrat de prestations facturé par l'Etat
Concernées : Fontaines 90%, Fontainemelon 10% </t>
        </r>
      </text>
    </comment>
    <comment ref="BG2" authorId="0">
      <text>
        <r>
          <rPr>
            <b/>
            <sz val="8"/>
            <color indexed="81"/>
            <rFont val="Tahoma"/>
            <family val="2"/>
          </rPr>
          <t>Grassi Pirrone Daniel:</t>
        </r>
        <r>
          <rPr>
            <sz val="8"/>
            <color indexed="81"/>
            <rFont val="Tahoma"/>
            <family val="2"/>
          </rPr>
          <t xml:space="preserve">
Siège : Les Hauts-Geneveys
Type : convention intercommunale
Domaine : Travaux publics
Concernés : Les Hauts-Geneveys et Boudevilliers</t>
        </r>
      </text>
    </comment>
    <comment ref="BH2" authorId="0">
      <text>
        <r>
          <rPr>
            <b/>
            <sz val="8"/>
            <color indexed="81"/>
            <rFont val="Tahoma"/>
            <family val="2"/>
          </rPr>
          <t>Grassi Pirrone Daniel:</t>
        </r>
        <r>
          <rPr>
            <sz val="8"/>
            <color indexed="81"/>
            <rFont val="Tahoma"/>
            <family val="2"/>
          </rPr>
          <t xml:space="preserve">
Domaine : Déneigement
Siège : Cernier (région)
Type : Convention intercommunale
Concernées : Fontaines, Les Hauts-Geneveys, Etat
Remarques : participation financière Etat à hauteur de max. 30'000.-- (20'000 + 10'000), répartition solde entre Fontaines et Haut-Geneveys </t>
        </r>
      </text>
    </comment>
    <comment ref="BI2" authorId="0">
      <text>
        <r>
          <rPr>
            <b/>
            <sz val="8"/>
            <color indexed="81"/>
            <rFont val="Tahoma"/>
            <family val="2"/>
          </rPr>
          <t>Grassi Pirrone Daniel:</t>
        </r>
        <r>
          <rPr>
            <sz val="8"/>
            <color indexed="81"/>
            <rFont val="Tahoma"/>
            <family val="2"/>
          </rPr>
          <t xml:space="preserve">
Domaine : Déneigement
Type : Accord intercommunal (oral)
Siège : Fontainemelon
Concernées : Fontaines, Fontainemelon, Cernier
</t>
        </r>
      </text>
    </comment>
    <comment ref="BJ2" authorId="0">
      <text>
        <r>
          <rPr>
            <b/>
            <sz val="8"/>
            <color indexed="81"/>
            <rFont val="Tahoma"/>
            <family val="2"/>
          </rPr>
          <t>Grassi Pirrone Daniel:</t>
        </r>
        <r>
          <rPr>
            <sz val="8"/>
            <color indexed="81"/>
            <rFont val="Tahoma"/>
            <family val="2"/>
          </rPr>
          <t xml:space="preserve">
Siège : Le Pâquier
Type : convention intercommunale
Domaine : déneigement
Concernées : Dombresson, Le Pâquier</t>
        </r>
      </text>
    </comment>
    <comment ref="BK2" authorId="0">
      <text>
        <r>
          <rPr>
            <b/>
            <sz val="8"/>
            <color indexed="81"/>
            <rFont val="Tahoma"/>
            <family val="2"/>
          </rPr>
          <t xml:space="preserve">Grassi Pirrone Daniel:
</t>
        </r>
        <r>
          <rPr>
            <sz val="8"/>
            <color indexed="81"/>
            <rFont val="Tahoma"/>
            <family val="2"/>
          </rPr>
          <t>Lieu : du réservoir jusqu'à chez Badel</t>
        </r>
        <r>
          <rPr>
            <b/>
            <sz val="8"/>
            <color indexed="81"/>
            <rFont val="Tahoma"/>
            <family val="2"/>
          </rPr>
          <t xml:space="preserve">
</t>
        </r>
        <r>
          <rPr>
            <sz val="8"/>
            <color indexed="81"/>
            <rFont val="Tahoma"/>
            <family val="2"/>
          </rPr>
          <t>Siège: Dombresson
Type : convention intercommunale 
Concernées : Dombresson, Villiers</t>
        </r>
      </text>
    </comment>
    <comment ref="BL2" authorId="0">
      <text>
        <r>
          <rPr>
            <b/>
            <sz val="8"/>
            <color indexed="81"/>
            <rFont val="Tahoma"/>
            <family val="2"/>
          </rPr>
          <t xml:space="preserve">Grassi Pirrone Daniel:
</t>
        </r>
        <r>
          <rPr>
            <sz val="8"/>
            <color indexed="81"/>
            <rFont val="Tahoma"/>
            <family val="2"/>
          </rPr>
          <t>Siège: Dombresson
Type : accord intercommunal 
Concernées : Dombresson, Villiers</t>
        </r>
      </text>
    </comment>
    <comment ref="BM2" authorId="0">
      <text>
        <r>
          <rPr>
            <b/>
            <sz val="8"/>
            <color indexed="81"/>
            <rFont val="Tahoma"/>
            <family val="2"/>
          </rPr>
          <t>Grassi Pirrone Daniel:</t>
        </r>
        <r>
          <rPr>
            <sz val="8"/>
            <color indexed="81"/>
            <rFont val="Tahoma"/>
            <family val="2"/>
          </rPr>
          <t xml:space="preserve">
Siège : ?
Type : entente (coup de mains)
Domaine : trafic
Concernés : Les Hauts-Geneveys, Les Geneveys sur Coffrane, Valangin, Boudevilliers</t>
        </r>
      </text>
    </comment>
    <comment ref="BN2" authorId="0">
      <text>
        <r>
          <rPr>
            <b/>
            <sz val="8"/>
            <color indexed="81"/>
            <rFont val="Tahoma"/>
            <family val="2"/>
          </rPr>
          <t>Grassi Pirrone Daniel:</t>
        </r>
        <r>
          <rPr>
            <sz val="8"/>
            <color indexed="81"/>
            <rFont val="Tahoma"/>
            <family val="2"/>
          </rPr>
          <t xml:space="preserve">
Domaine : Machine pour peinture sur chaussées
Type : Convention
Siège: Cernier
Concernées : Fontaines, Cernier</t>
        </r>
      </text>
    </comment>
    <comment ref="BO2" authorId="0">
      <text>
        <r>
          <rPr>
            <b/>
            <sz val="8"/>
            <color indexed="81"/>
            <rFont val="Tahoma"/>
            <family val="2"/>
          </rPr>
          <t>Grassi Pirrone Daniel:</t>
        </r>
        <r>
          <rPr>
            <sz val="8"/>
            <color indexed="81"/>
            <rFont val="Tahoma"/>
            <family val="2"/>
          </rPr>
          <t xml:space="preserve">
Siège : Dombresson, Chézard-Saint-Martin
Type : convention intercommunale
Domaine : entretien 
Concernées : Dombresson, Chézard-Saint-Martin</t>
        </r>
      </text>
    </comment>
    <comment ref="BP2" authorId="2">
      <text>
        <r>
          <rPr>
            <b/>
            <sz val="8"/>
            <color indexed="81"/>
            <rFont val="Tahoma"/>
            <family val="2"/>
          </rPr>
          <t>D. Grassi Pirrone:</t>
        </r>
        <r>
          <rPr>
            <sz val="8"/>
            <color indexed="81"/>
            <rFont val="Tahoma"/>
            <family val="2"/>
          </rPr>
          <t xml:space="preserve">
Siège : La Chaux-de-Fonds, Direction des services industriels
Domaine : fourniture eau potable
Type : SI
Concernées : La Chaux-de-Fonds, Le Locle, les Brenets, toutes les communes VDR, sauf Le Pâquier et Valangin</t>
        </r>
      </text>
    </comment>
    <comment ref="BQ2" authorId="1">
      <text>
        <r>
          <rPr>
            <b/>
            <sz val="8"/>
            <color indexed="81"/>
            <rFont val="Tahoma"/>
            <family val="2"/>
          </rPr>
          <t>Grassi Daniel:</t>
        </r>
        <r>
          <rPr>
            <sz val="8"/>
            <color indexed="81"/>
            <rFont val="Tahoma"/>
            <family val="2"/>
          </rPr>
          <t xml:space="preserve">
Siège : Villiers
Type : Association intercommunale
Domaine : Fourniture de l'eau potable à la montagne
Concernées : Chézard-Saint-Martin, Dombresson, Le Pâquier</t>
        </r>
      </text>
    </comment>
    <comment ref="BR2" authorId="0">
      <text>
        <r>
          <rPr>
            <b/>
            <sz val="8"/>
            <color indexed="81"/>
            <rFont val="Tahoma"/>
            <family val="2"/>
          </rPr>
          <t>Grassi Pirrone Daniel:</t>
        </r>
        <r>
          <rPr>
            <sz val="8"/>
            <color indexed="81"/>
            <rFont val="Tahoma"/>
            <family val="2"/>
          </rPr>
          <t xml:space="preserve">
Domaine : Fourniture de l’eau potable
Siège : Neuchâtel - canton
Type : Contrat de prestations
Concernées : Fontaines, Etat</t>
        </r>
      </text>
    </comment>
    <comment ref="BS2" authorId="2">
      <text>
        <r>
          <rPr>
            <b/>
            <sz val="8"/>
            <color indexed="81"/>
            <rFont val="Tahoma"/>
            <family val="2"/>
          </rPr>
          <t xml:space="preserve">D. Grassi Pirrone
</t>
        </r>
        <r>
          <rPr>
            <sz val="8"/>
            <color indexed="81"/>
            <rFont val="Tahoma"/>
            <family val="2"/>
          </rPr>
          <t xml:space="preserve">
Siège : Cernier
Type : SI
Domaine : Fourniture eau potable + évacuation des eaux usées et claires
Concernées : Cernier, Chézard-St-Martin, Dombresson, Engollon, Fenin-Villars-Saules, Fontainemelon, Fontaines, Les Hauts-Geneveys, Savagnier, Villiers,</t>
        </r>
      </text>
    </comment>
    <comment ref="BT2" authorId="2">
      <text>
        <r>
          <rPr>
            <b/>
            <sz val="8"/>
            <color indexed="81"/>
            <rFont val="Tahoma"/>
            <family val="2"/>
          </rPr>
          <t>D. Grassi Pirrone:</t>
        </r>
        <r>
          <rPr>
            <sz val="8"/>
            <color indexed="81"/>
            <rFont val="Tahoma"/>
            <family val="2"/>
          </rPr>
          <t xml:space="preserve">
Domaine : Approvisionnement en eau
Siège : Coffrane
Type : Syndicat intercommunal
Communes concernées : Coffrane, Les Geneveys-sur-Coffrane, Montmollin</t>
        </r>
      </text>
    </comment>
    <comment ref="BU2" authorId="2">
      <text>
        <r>
          <rPr>
            <b/>
            <sz val="8"/>
            <color indexed="81"/>
            <rFont val="Tahoma"/>
            <family val="2"/>
          </rPr>
          <t>D. Grassi Pirrone:</t>
        </r>
        <r>
          <rPr>
            <sz val="8"/>
            <color indexed="81"/>
            <rFont val="Tahoma"/>
            <family val="2"/>
          </rPr>
          <t xml:space="preserve">
Siège : Geneveys sur Coffrane</t>
        </r>
      </text>
    </comment>
    <comment ref="BV2" authorId="0">
      <text>
        <r>
          <rPr>
            <b/>
            <sz val="8"/>
            <color indexed="81"/>
            <rFont val="Tahoma"/>
            <family val="2"/>
          </rPr>
          <t>Grassi Pirrone Daniel:</t>
        </r>
        <r>
          <rPr>
            <sz val="8"/>
            <color indexed="81"/>
            <rFont val="Tahoma"/>
            <family val="2"/>
          </rPr>
          <t xml:space="preserve">
Siège : Les Geneveys sur Coffrane
Type : Association intercommunale
Domaine : épuration
Concernées : Valangin, Coffrane, Les Geneveys sur Coffrane, Boudevilliers</t>
        </r>
        <r>
          <rPr>
            <b/>
            <sz val="8"/>
            <color indexed="81"/>
            <rFont val="Tahoma"/>
            <family val="2"/>
          </rPr>
          <t xml:space="preserve">
ATTENTION : remplace le SI pour l'épuration des eaux usées de Coffrane et Geneveys sur Coffrane dès juillet 2010</t>
        </r>
        <r>
          <rPr>
            <sz val="8"/>
            <color indexed="81"/>
            <rFont val="Tahoma"/>
            <family val="2"/>
          </rPr>
          <t xml:space="preserve">
</t>
        </r>
        <r>
          <rPr>
            <b/>
            <sz val="8"/>
            <color indexed="81"/>
            <rFont val="Tahoma"/>
            <family val="2"/>
          </rPr>
          <t>Le SI reste propriétaire de l'ancienne STEP.</t>
        </r>
        <r>
          <rPr>
            <sz val="8"/>
            <color indexed="81"/>
            <rFont val="Tahoma"/>
            <family val="2"/>
          </rPr>
          <t xml:space="preserve">
Achat de la prestation à la Ville de Neuchâtel</t>
        </r>
      </text>
    </comment>
    <comment ref="BW2" authorId="0">
      <text>
        <r>
          <rPr>
            <b/>
            <sz val="8"/>
            <color indexed="81"/>
            <rFont val="Tahoma"/>
            <family val="2"/>
          </rPr>
          <t>Grassi Pirrone Daniel:</t>
        </r>
        <r>
          <rPr>
            <sz val="8"/>
            <color indexed="81"/>
            <rFont val="Tahoma"/>
            <family val="2"/>
          </rPr>
          <t xml:space="preserve">
Siège : Les Geneveys sur Coffrane
Type : Entente
Domaine : épuration
Concernées : Les Geneveys sur Coffrane et Boudevilliers</t>
        </r>
      </text>
    </comment>
    <comment ref="BX2" authorId="0">
      <text>
        <r>
          <rPr>
            <b/>
            <sz val="8"/>
            <color indexed="81"/>
            <rFont val="Tahoma"/>
            <family val="2"/>
          </rPr>
          <t>Grassi Pirrone Daniel:</t>
        </r>
        <r>
          <rPr>
            <sz val="8"/>
            <color indexed="81"/>
            <rFont val="Tahoma"/>
            <family val="2"/>
          </rPr>
          <t xml:space="preserve">
Syndicat intercommunal pour le traitement des eaux usées 
Domaine : Protection des eaux 
Siège : Montmollin 
Type : Syndicat intercommunal 
Concernées : Montmollin, Rochefort
Montmollin a rejoint la STEPCO (Saunerie) avec Rochefort. Il reste toutefois une infrastructure disponible dans le SI</t>
        </r>
      </text>
    </comment>
    <comment ref="BY2" authorId="2">
      <text>
        <r>
          <rPr>
            <b/>
            <sz val="8"/>
            <color indexed="81"/>
            <rFont val="Tahoma"/>
            <family val="2"/>
          </rPr>
          <t>D. Grassi Pirrone:</t>
        </r>
        <r>
          <rPr>
            <sz val="8"/>
            <color indexed="81"/>
            <rFont val="Tahoma"/>
            <family val="2"/>
          </rPr>
          <t xml:space="preserve">
Nom : Syndicat intercommunal station d’épuration de la Saunerie à Colombier (STEPCO)
Domaine : Protection des eaux
Siège : Colombier
Type : Syndicat intercommunal
Communes concernées : Auvernier, Bôle, Boudry, Colombier, Corcelles-Cormondrèche, Cortaillod, Peseux, Montmollin, Rochefort</t>
        </r>
      </text>
    </comment>
    <comment ref="BZ2" authorId="0">
      <text>
        <r>
          <rPr>
            <b/>
            <sz val="8"/>
            <color indexed="81"/>
            <rFont val="Tahoma"/>
            <family val="2"/>
          </rPr>
          <t>Grassi Pirrone Daniel:</t>
        </r>
        <r>
          <rPr>
            <sz val="8"/>
            <color indexed="81"/>
            <rFont val="Tahoma"/>
            <family val="2"/>
          </rPr>
          <t xml:space="preserve">
Siège : Dombresson
Type : accord intercommunal
Domaine : gestion de l'eau
Concernées : Dombresson, Villiers</t>
        </r>
      </text>
    </comment>
    <comment ref="CA2" authorId="1">
      <text>
        <r>
          <rPr>
            <b/>
            <sz val="8"/>
            <color indexed="81"/>
            <rFont val="Tahoma"/>
            <family val="2"/>
          </rPr>
          <t>Grassi Daniel:</t>
        </r>
        <r>
          <rPr>
            <sz val="8"/>
            <color indexed="81"/>
            <rFont val="Tahoma"/>
            <family val="2"/>
          </rPr>
          <t xml:space="preserve">
Siège : La Chaux-de-Fonds
Type : SA, prise de participation
Domaine : incinération des ordures ménagères
Concernées : toutes les communes du canton</t>
        </r>
      </text>
    </comment>
    <comment ref="CB2" authorId="1">
      <text>
        <r>
          <rPr>
            <b/>
            <sz val="8"/>
            <color indexed="81"/>
            <rFont val="Tahoma"/>
            <family val="2"/>
          </rPr>
          <t>Grassi Daniel:</t>
        </r>
        <r>
          <rPr>
            <sz val="8"/>
            <color indexed="81"/>
            <rFont val="Tahoma"/>
            <family val="2"/>
          </rPr>
          <t xml:space="preserve">
Siège : Chézard-Saint-Martin
Type : Accord intercommunal (oral)
Domaine : Déchets
Concernées : Chézard-Saint-Martin, Cernier, Dombresson</t>
        </r>
      </text>
    </comment>
    <comment ref="CC2" authorId="0">
      <text>
        <r>
          <rPr>
            <b/>
            <sz val="8"/>
            <color indexed="81"/>
            <rFont val="Tahoma"/>
            <family val="2"/>
          </rPr>
          <t>Grassi Pirrone Daniel:</t>
        </r>
        <r>
          <rPr>
            <sz val="8"/>
            <color indexed="81"/>
            <rFont val="Tahoma"/>
            <family val="2"/>
          </rPr>
          <t xml:space="preserve">
Siège : Dombresson-Le Pâquier
Type : accord intercommunal
Domaine : déchets urbains
Concernées : Chézard-Saint-Martin, Dombresson, Le Pâquier</t>
        </r>
      </text>
    </comment>
    <comment ref="CD2" authorId="0">
      <text>
        <r>
          <rPr>
            <b/>
            <sz val="8"/>
            <color indexed="81"/>
            <rFont val="Tahoma"/>
            <family val="2"/>
          </rPr>
          <t>Grassi Pirrone Daniel:</t>
        </r>
        <r>
          <rPr>
            <sz val="8"/>
            <color indexed="81"/>
            <rFont val="Tahoma"/>
            <family val="2"/>
          </rPr>
          <t xml:space="preserve">
Siège : Le Pâquier
Type : accord intercommunal
Domaine: déchets urbains
Concernées : Dombresson, Villiers, Le Pâquier</t>
        </r>
      </text>
    </comment>
    <comment ref="CE2" authorId="0">
      <text>
        <r>
          <rPr>
            <b/>
            <sz val="8"/>
            <color indexed="81"/>
            <rFont val="Tahoma"/>
            <family val="2"/>
          </rPr>
          <t>Grassi Pirrone Daniel:</t>
        </r>
        <r>
          <rPr>
            <sz val="8"/>
            <color indexed="81"/>
            <rFont val="Tahoma"/>
            <family val="2"/>
          </rPr>
          <t xml:space="preserve">
Grassi Pirrone Daniel:
Siège : Dombresson
Type : accord intercommunal
Domaine: déchets urbains
Concernées : Dombresson, Villiers, Le Pâquier</t>
        </r>
      </text>
    </comment>
    <comment ref="CF2" authorId="0">
      <text>
        <r>
          <rPr>
            <b/>
            <sz val="8"/>
            <color indexed="81"/>
            <rFont val="Tahoma"/>
            <family val="2"/>
          </rPr>
          <t>Grassi Pirrone Daniel:</t>
        </r>
        <r>
          <rPr>
            <sz val="8"/>
            <color indexed="81"/>
            <rFont val="Tahoma"/>
            <family val="2"/>
          </rPr>
          <t xml:space="preserve">
Siège : Ville de Neuchâtel
Type : Convention intercommunale
Remarques : chaque commune dispose d'une convention individuelle avec la Ville de Neuchâtel</t>
        </r>
      </text>
    </comment>
    <comment ref="CG2" authorId="1">
      <text>
        <r>
          <rPr>
            <b/>
            <sz val="8"/>
            <color indexed="81"/>
            <rFont val="Tahoma"/>
            <family val="2"/>
          </rPr>
          <t>Grassi Daniel:</t>
        </r>
        <r>
          <rPr>
            <sz val="8"/>
            <color indexed="81"/>
            <rFont val="Tahoma"/>
            <family val="2"/>
          </rPr>
          <t xml:space="preserve">
Siège : Boudevilliers
Type : CI
Domaine : compostage
Concernées : Chézard-Saint-Martin, SVR Compostière Val-de-Ruz SA
Prestations à la population : offert à la population et payée par la commune</t>
        </r>
      </text>
    </comment>
    <comment ref="CH2" authorId="0">
      <text>
        <r>
          <rPr>
            <b/>
            <sz val="8"/>
            <color indexed="81"/>
            <rFont val="Tahoma"/>
            <family val="2"/>
          </rPr>
          <t>Grassi Pirrone Daniel:</t>
        </r>
        <r>
          <rPr>
            <sz val="8"/>
            <color indexed="81"/>
            <rFont val="Tahoma"/>
            <family val="2"/>
          </rPr>
          <t xml:space="preserve">
Siège : ARVR, Cernier
Concernées : 16 communes du VDR</t>
        </r>
      </text>
    </comment>
    <comment ref="CI2" authorId="0">
      <text>
        <r>
          <rPr>
            <b/>
            <sz val="8"/>
            <color indexed="81"/>
            <rFont val="Tahoma"/>
            <family val="2"/>
          </rPr>
          <t xml:space="preserve">Grassi Pirrone Daniel:
</t>
        </r>
        <r>
          <rPr>
            <sz val="8"/>
            <color indexed="81"/>
            <rFont val="Tahoma"/>
            <family val="2"/>
          </rPr>
          <t xml:space="preserve">Siège : ARVR, Cernier
Concernées : 16 communes du VDR
</t>
        </r>
      </text>
    </comment>
    <comment ref="CJ2" authorId="0">
      <text>
        <r>
          <rPr>
            <b/>
            <sz val="8"/>
            <color indexed="81"/>
            <rFont val="Tahoma"/>
            <family val="2"/>
          </rPr>
          <t>Grassi Pirrone Daniel:</t>
        </r>
        <r>
          <rPr>
            <sz val="8"/>
            <color indexed="81"/>
            <rFont val="Tahoma"/>
            <family val="2"/>
          </rPr>
          <t xml:space="preserve">
Type : CI
Siège : Peseux
Concernées : pour VDR : Coffrane, Montmollin, Valangin, Geneveys sur Coffrane + autres communes externes VDR</t>
        </r>
      </text>
    </comment>
    <comment ref="CK2" authorId="1">
      <text>
        <r>
          <rPr>
            <b/>
            <sz val="8"/>
            <color indexed="81"/>
            <rFont val="Tahoma"/>
            <family val="2"/>
          </rPr>
          <t>Grassi Daniel:</t>
        </r>
        <r>
          <rPr>
            <sz val="8"/>
            <color indexed="81"/>
            <rFont val="Tahoma"/>
            <family val="2"/>
          </rPr>
          <t xml:space="preserve">
Siège : Chézard-Saint-Martin
Type : CI
Domaine : forêts
Concernées : Cernier, Chézard-Saint-Martin, Fontainemelon, Fontaines</t>
        </r>
      </text>
    </comment>
    <comment ref="CL2" authorId="0">
      <text>
        <r>
          <rPr>
            <b/>
            <sz val="8"/>
            <color indexed="81"/>
            <rFont val="Tahoma"/>
            <family val="2"/>
          </rPr>
          <t>Grassi Pirrone Daniel:</t>
        </r>
        <r>
          <rPr>
            <sz val="8"/>
            <color indexed="81"/>
            <rFont val="Tahoma"/>
            <family val="2"/>
          </rPr>
          <t xml:space="preserve">
Siège : Boudevilliers
Type : convention intercomunale
Domaine : forets
Concernées : Boudevilliers, Les Hauts-Geneveys, Fenin-Vilars-Saules</t>
        </r>
      </text>
    </comment>
    <comment ref="CM2" authorId="0">
      <text>
        <r>
          <rPr>
            <b/>
            <sz val="8"/>
            <color indexed="81"/>
            <rFont val="Tahoma"/>
            <family val="2"/>
          </rPr>
          <t>Grassi Pirrone Daniel:</t>
        </r>
        <r>
          <rPr>
            <sz val="8"/>
            <color indexed="81"/>
            <rFont val="Tahoma"/>
            <family val="2"/>
          </rPr>
          <t xml:space="preserve">
Siège : Le Pâquier
Type : convention intercommunale
Domaine : forets
Concernées : Dombresson, Villiers, Le Pâquier</t>
        </r>
      </text>
    </comment>
    <comment ref="CN2" authorId="0">
      <text>
        <r>
          <rPr>
            <b/>
            <sz val="8"/>
            <color indexed="81"/>
            <rFont val="Tahoma"/>
            <family val="2"/>
          </rPr>
          <t>Grassi Pirrone Daniel:</t>
        </r>
        <r>
          <rPr>
            <sz val="8"/>
            <color indexed="81"/>
            <rFont val="Tahoma"/>
            <family val="2"/>
          </rPr>
          <t xml:space="preserve">
Siège : Savagnier
Domaine : forêts
Type : convention intecommunale
Concernées : Engollon, Etat (partiellement)</t>
        </r>
      </text>
    </comment>
    <comment ref="CO2" authorId="0">
      <text>
        <r>
          <rPr>
            <b/>
            <sz val="8"/>
            <color indexed="81"/>
            <rFont val="Tahoma"/>
            <family val="2"/>
          </rPr>
          <t>Grassi Pirrone Daniel:</t>
        </r>
        <r>
          <rPr>
            <sz val="8"/>
            <color indexed="81"/>
            <rFont val="Tahoma"/>
            <family val="2"/>
          </rPr>
          <t xml:space="preserve">
Domaine : Fourniture de bois d’énergie pour le chauffage à distance
Siège : Fenin-Vilars-Saules
Type : Accord  intercommunal
Concernées : FVS, Fontaines
Fontaines livre le bois, FVS traite et revend à Fontaines.</t>
        </r>
      </text>
    </comment>
    <comment ref="CP2" authorId="0">
      <text>
        <r>
          <rPr>
            <b/>
            <sz val="8"/>
            <color indexed="81"/>
            <rFont val="Tahoma"/>
            <family val="2"/>
          </rPr>
          <t>Grassi Pirrone Daniel:</t>
        </r>
        <r>
          <rPr>
            <sz val="8"/>
            <color indexed="81"/>
            <rFont val="Tahoma"/>
            <family val="2"/>
          </rPr>
          <t xml:space="preserve">
Siège : Colombier
Type : adhésion volontaire
Domaine : Forêts
Concernées : ?</t>
        </r>
      </text>
    </comment>
    <comment ref="CR2" authorId="0">
      <text>
        <r>
          <rPr>
            <b/>
            <sz val="8"/>
            <color indexed="81"/>
            <rFont val="Tahoma"/>
            <family val="2"/>
          </rPr>
          <t>Grassi Pirrone Daniel:</t>
        </r>
        <r>
          <rPr>
            <sz val="8"/>
            <color indexed="81"/>
            <rFont val="Tahoma"/>
            <family val="2"/>
          </rPr>
          <t xml:space="preserve">
Siège : Cernier
Concernées : 16 communes du VDR</t>
        </r>
      </text>
    </comment>
    <comment ref="CS2" authorId="0">
      <text>
        <r>
          <rPr>
            <b/>
            <sz val="8"/>
            <color indexed="81"/>
            <rFont val="Tahoma"/>
            <family val="2"/>
          </rPr>
          <t>Grassi Pirrone Daniel:</t>
        </r>
        <r>
          <rPr>
            <sz val="8"/>
            <color indexed="81"/>
            <rFont val="Tahoma"/>
            <family val="2"/>
          </rPr>
          <t xml:space="preserve">
Siège : Cernier
Concernées : 16 communes du VDR</t>
        </r>
      </text>
    </comment>
    <comment ref="CT2" authorId="0">
      <text>
        <r>
          <rPr>
            <b/>
            <sz val="8"/>
            <color indexed="81"/>
            <rFont val="Tahoma"/>
            <family val="2"/>
          </rPr>
          <t>Grassi Pirrone Daniel:</t>
        </r>
        <r>
          <rPr>
            <sz val="8"/>
            <color indexed="81"/>
            <rFont val="Tahoma"/>
            <family val="2"/>
          </rPr>
          <t xml:space="preserve">
Boudevilliers
Brot-Dessous
Cernier
Dombresson
Engollon
Fenin-Vilars-Saules
Fontainemelon
Fontaines
Le Pâquier
Les Geneveys-sur-Coffrane
Les Hauts-Geneveys
Savagnier
Villiers
</t>
        </r>
      </text>
    </comment>
    <comment ref="CU2" authorId="1">
      <text>
        <r>
          <rPr>
            <b/>
            <sz val="8"/>
            <color indexed="81"/>
            <rFont val="Tahoma"/>
            <family val="2"/>
          </rPr>
          <t>Grassi Daniel:</t>
        </r>
        <r>
          <rPr>
            <sz val="8"/>
            <color indexed="81"/>
            <rFont val="Tahoma"/>
            <family val="2"/>
          </rPr>
          <t xml:space="preserve">
Siège : St-Imier
Type : convention intercommunale
Domaine : parc naturel régional
Concernées : 4 communes VDR + communes Jura Bernois</t>
        </r>
      </text>
    </comment>
    <comment ref="CV2" authorId="1">
      <text>
        <r>
          <rPr>
            <b/>
            <sz val="8"/>
            <color indexed="81"/>
            <rFont val="Tahoma"/>
            <family val="2"/>
          </rPr>
          <t>Grassi Daniel:</t>
        </r>
        <r>
          <rPr>
            <sz val="8"/>
            <color indexed="81"/>
            <rFont val="Tahoma"/>
            <family val="2"/>
          </rPr>
          <t xml:space="preserve">
Siège : Neuchâtel
Type : obligation légale
Concernées : toutes les communes</t>
        </r>
      </text>
    </comment>
    <comment ref="CW2" authorId="1">
      <text>
        <r>
          <rPr>
            <b/>
            <sz val="8"/>
            <color indexed="81"/>
            <rFont val="Tahoma"/>
            <family val="2"/>
          </rPr>
          <t>Grassi Daniel:</t>
        </r>
        <r>
          <rPr>
            <sz val="8"/>
            <color indexed="81"/>
            <rFont val="Tahoma"/>
            <family val="2"/>
          </rPr>
          <t xml:space="preserve">
Siège : Chézard-St-Martin
Type : copropriétés
Domaine : bâtiment scolaire
Concernés : Cernier (3/4), Chézard-Saint-Martin (1/4)</t>
        </r>
      </text>
    </comment>
    <comment ref="AA14" authorId="0">
      <text>
        <r>
          <rPr>
            <b/>
            <sz val="8"/>
            <color indexed="81"/>
            <rFont val="Tahoma"/>
            <family val="2"/>
          </rPr>
          <t>Grassi Pirrone Daniel:</t>
        </r>
        <r>
          <rPr>
            <sz val="8"/>
            <color indexed="81"/>
            <rFont val="Tahoma"/>
            <family val="2"/>
          </rPr>
          <t xml:space="preserve">
Engollon n'est pas entré pas dans le SI de la Fontenelle. Ecole primaire avec Fenin-Vilars-Saules. Statut particulier.</t>
        </r>
      </text>
    </comment>
    <comment ref="D17" authorId="0">
      <text>
        <r>
          <rPr>
            <b/>
            <sz val="8"/>
            <color indexed="81"/>
            <rFont val="Tahoma"/>
            <family val="2"/>
          </rPr>
          <t>Grassi Pirrone Daniel:</t>
        </r>
        <r>
          <rPr>
            <sz val="8"/>
            <color indexed="81"/>
            <rFont val="Tahoma"/>
            <family val="2"/>
          </rPr>
          <t xml:space="preserve">
</t>
        </r>
        <r>
          <rPr>
            <sz val="10"/>
            <color indexed="81"/>
            <rFont val="Tahoma"/>
            <family val="2"/>
          </rPr>
          <t>Le Pâquier n’a pas conclu de convention avec le CEG pour l’informatique, mais avec le SIEN et ceci uniquement pour la connexion au nœud cantonal. Pour les autres questions, nous  traitons avec la maison Dubois Informatique SA (comme Boudevilliers et Villiers)</t>
        </r>
      </text>
    </comment>
    <comment ref="P20" authorId="0">
      <text>
        <r>
          <rPr>
            <b/>
            <sz val="8"/>
            <color indexed="81"/>
            <rFont val="Tahoma"/>
            <family val="2"/>
          </rPr>
          <t>Grassi Pirrone Daniel:</t>
        </r>
        <r>
          <rPr>
            <sz val="8"/>
            <color indexed="81"/>
            <rFont val="Tahoma"/>
            <family val="2"/>
          </rPr>
          <t xml:space="preserve">
Avec canton : traitement des données radar</t>
        </r>
      </text>
    </comment>
    <comment ref="P21" authorId="0">
      <text>
        <r>
          <rPr>
            <b/>
            <sz val="8"/>
            <color indexed="81"/>
            <rFont val="Tahoma"/>
            <family val="2"/>
          </rPr>
          <t>Grassi Pirrone Daniel:</t>
        </r>
        <r>
          <rPr>
            <sz val="8"/>
            <color indexed="81"/>
            <rFont val="Tahoma"/>
            <family val="2"/>
          </rPr>
          <t xml:space="preserve">
Avec canton : traitement des données radar</t>
        </r>
      </text>
    </comment>
  </commentList>
</comments>
</file>

<file path=xl/comments2.xml><?xml version="1.0" encoding="utf-8"?>
<comments xmlns="http://schemas.openxmlformats.org/spreadsheetml/2006/main">
  <authors>
    <author>Grassi Daniel</author>
    <author>D. Grassi Pirrone</author>
    <author>Grassi Pirrone Daniel</author>
  </authors>
  <commentList>
    <comment ref="B2" authorId="0">
      <text>
        <r>
          <rPr>
            <b/>
            <sz val="8"/>
            <color indexed="81"/>
            <rFont val="Tahoma"/>
            <family val="2"/>
          </rPr>
          <t>Grassi Daniel:</t>
        </r>
        <r>
          <rPr>
            <sz val="8"/>
            <color indexed="81"/>
            <rFont val="Tahoma"/>
            <family val="2"/>
          </rPr>
          <t xml:space="preserve">
Siège : Boudevilliers
Concernées : 16 communes Val-de-Ruz</t>
        </r>
      </text>
    </comment>
    <comment ref="C2" authorId="1">
      <text>
        <r>
          <rPr>
            <b/>
            <sz val="8"/>
            <color indexed="81"/>
            <rFont val="Tahoma"/>
            <family val="2"/>
          </rPr>
          <t>D. Grassi Pirrone:</t>
        </r>
        <r>
          <rPr>
            <sz val="8"/>
            <color indexed="81"/>
            <rFont val="Tahoma"/>
            <family val="2"/>
          </rPr>
          <t xml:space="preserve">
Nom : Syndicat intercommunal Sapeurs-pompiers du Val-de-Ruz Ouest
Domaine : Police du feu, compagnie des sapeurs-pompiers
Siège : Montmollin 
Type de collaboration : syndicat intercommunal
Communes concernées : Montmollin, Boudevilliers, Valangin, Coffrane, Les Geneveys-sur-Coffrane</t>
        </r>
      </text>
    </comment>
    <comment ref="D2" authorId="1">
      <text>
        <r>
          <rPr>
            <b/>
            <sz val="8"/>
            <color indexed="81"/>
            <rFont val="Tahoma"/>
            <family val="2"/>
          </rPr>
          <t>D. Grassi Pirrone:</t>
        </r>
        <r>
          <rPr>
            <sz val="8"/>
            <color indexed="81"/>
            <rFont val="Tahoma"/>
            <family val="2"/>
          </rPr>
          <t xml:space="preserve">
Domaine : Police du feu, compagnie des sapeurs-pompiers
Siège : Chézard-Saint-Martin
Type de collaboration : syndicat intercommunal
Communes concernées : 5 comunes de la grappe Nord 
CSM, Cernier, Fontainemelon, Fontaines, Hauts-Geneveys</t>
        </r>
      </text>
    </comment>
    <comment ref="E2" authorId="1">
      <text>
        <r>
          <rPr>
            <b/>
            <sz val="8"/>
            <color indexed="81"/>
            <rFont val="Tahoma"/>
            <family val="2"/>
          </rPr>
          <t>D. Grassi Pirrone:</t>
        </r>
        <r>
          <rPr>
            <sz val="8"/>
            <color indexed="81"/>
            <rFont val="Tahoma"/>
            <family val="2"/>
          </rPr>
          <t xml:space="preserve">
Domaine : Police du feu, compagnie des sapeurs-pompiers
Siège : Vilars, géré par Fenin-Vilars-Saules
Type de collaboration : convention intercommunale
Communes concernées : Engollon-Savagnier-Fenin-Vilars-Saules
</t>
        </r>
      </text>
    </comment>
    <comment ref="F2" authorId="2">
      <text>
        <r>
          <rPr>
            <b/>
            <sz val="8"/>
            <color indexed="81"/>
            <rFont val="Tahoma"/>
            <family val="2"/>
          </rPr>
          <t>Grassi Pirrone Daniel:</t>
        </r>
        <r>
          <rPr>
            <sz val="8"/>
            <color indexed="81"/>
            <rFont val="Tahoma"/>
            <family val="2"/>
          </rPr>
          <t xml:space="preserve">
Siège : Dombresson, géré par Dombresson
Type : convention intercommunale
Domaine : Sapeurs-pompieres
Concernées : Dombresson, Villiers, Le Pâquier</t>
        </r>
      </text>
    </comment>
    <comment ref="G2" authorId="0">
      <text>
        <r>
          <rPr>
            <b/>
            <sz val="8"/>
            <color indexed="81"/>
            <rFont val="Tahoma"/>
            <family val="2"/>
          </rPr>
          <t>Grassi Daniel:</t>
        </r>
        <r>
          <rPr>
            <sz val="8"/>
            <color indexed="81"/>
            <rFont val="Tahoma"/>
            <family val="2"/>
          </rPr>
          <t xml:space="preserve">
Siège : Fontainemelon
Type : SI
Domaine : Police du feu, protection civile
Concernées : 16 communes VDR</t>
        </r>
      </text>
    </comment>
    <comment ref="H2" authorId="0">
      <text>
        <r>
          <rPr>
            <b/>
            <sz val="8"/>
            <color indexed="81"/>
            <rFont val="Tahoma"/>
            <family val="2"/>
          </rPr>
          <t>Grassi Pirrone Daniel:</t>
        </r>
        <r>
          <rPr>
            <sz val="8"/>
            <color indexed="81"/>
            <rFont val="Tahoma"/>
            <family val="2"/>
          </rPr>
          <t xml:space="preserve">
Obligation légale
Siège : Fontainemelon, géré admnistrativement par Cernier
Concernés :  16 communes du VDR, en lien avec le canton</t>
        </r>
      </text>
    </comment>
    <comment ref="I2" authorId="1">
      <text>
        <r>
          <rPr>
            <b/>
            <sz val="8"/>
            <color indexed="81"/>
            <rFont val="Tahoma"/>
            <family val="2"/>
          </rPr>
          <t>D. Grassi Pirrone:</t>
        </r>
        <r>
          <rPr>
            <sz val="8"/>
            <color indexed="81"/>
            <rFont val="Tahoma"/>
            <family val="2"/>
          </rPr>
          <t xml:space="preserve">
Nom : Service d'incendie et de secours - Neuchâtel - Littoral Centre
Domaine : santé
Siège : Neuchâtel
Type : obligations légales
Communes concernées : 16 communes VDR + autres communes du canton</t>
        </r>
      </text>
    </comment>
    <comment ref="J2" authorId="0">
      <text>
        <r>
          <rPr>
            <b/>
            <sz val="8"/>
            <color indexed="81"/>
            <rFont val="Tahoma"/>
            <family val="2"/>
          </rPr>
          <t xml:space="preserve">Grassi Daniel:
</t>
        </r>
        <r>
          <rPr>
            <sz val="8"/>
            <color indexed="81"/>
            <rFont val="Tahoma"/>
            <family val="2"/>
          </rPr>
          <t xml:space="preserve">Siège : Chézard-St-Martin
Type : CI
Concernés : Chézard-St-martin, Fontainemelon
</t>
        </r>
      </text>
    </comment>
    <comment ref="K2" authorId="2">
      <text>
        <r>
          <rPr>
            <b/>
            <sz val="8"/>
            <color indexed="81"/>
            <rFont val="Tahoma"/>
            <family val="2"/>
          </rPr>
          <t>Grassi Pirrone Daniel:</t>
        </r>
        <r>
          <rPr>
            <sz val="8"/>
            <color indexed="81"/>
            <rFont val="Tahoma"/>
            <family val="2"/>
          </rPr>
          <t xml:space="preserve">
Siège : Dombresson
Type : accord intercommunal
Concernées : Dombresson, Villiers, Cernier, Les Hauts-Geneveys</t>
        </r>
      </text>
    </comment>
    <comment ref="L2" authorId="0">
      <text>
        <r>
          <rPr>
            <b/>
            <sz val="8"/>
            <color indexed="81"/>
            <rFont val="Tahoma"/>
            <family val="2"/>
          </rPr>
          <t>Grassi Daniel:</t>
        </r>
        <r>
          <rPr>
            <sz val="8"/>
            <color indexed="81"/>
            <rFont val="Tahoma"/>
            <family val="2"/>
          </rPr>
          <t xml:space="preserve">
Contrat de prestations Etat-communes
</t>
        </r>
      </text>
    </comment>
    <comment ref="L20" authorId="2">
      <text>
        <r>
          <rPr>
            <b/>
            <sz val="8"/>
            <color indexed="81"/>
            <rFont val="Tahoma"/>
            <family val="2"/>
          </rPr>
          <t>Grassi Pirrone Daniel:</t>
        </r>
        <r>
          <rPr>
            <sz val="8"/>
            <color indexed="81"/>
            <rFont val="Tahoma"/>
            <family val="2"/>
          </rPr>
          <t xml:space="preserve">
Avec canton : traitement des données radar</t>
        </r>
      </text>
    </comment>
    <comment ref="L21" authorId="2">
      <text>
        <r>
          <rPr>
            <b/>
            <sz val="8"/>
            <color indexed="81"/>
            <rFont val="Tahoma"/>
            <family val="2"/>
          </rPr>
          <t>Grassi Pirrone Daniel:</t>
        </r>
        <r>
          <rPr>
            <sz val="8"/>
            <color indexed="81"/>
            <rFont val="Tahoma"/>
            <family val="2"/>
          </rPr>
          <t xml:space="preserve">
Avec canton : traitement des données radar</t>
        </r>
      </text>
    </comment>
  </commentList>
</comments>
</file>

<file path=xl/comments3.xml><?xml version="1.0" encoding="utf-8"?>
<comments xmlns="http://schemas.openxmlformats.org/spreadsheetml/2006/main">
  <authors>
    <author>D. Grassi Pirrone</author>
    <author>Grassi Pirrone Daniel</author>
    <author>Grassi Daniel</author>
  </authors>
  <commentList>
    <comment ref="B2" authorId="0">
      <text>
        <r>
          <rPr>
            <b/>
            <sz val="8"/>
            <color indexed="81"/>
            <rFont val="Tahoma"/>
            <family val="2"/>
          </rPr>
          <t>D. Grassi Pirrone:</t>
        </r>
        <r>
          <rPr>
            <sz val="8"/>
            <color indexed="81"/>
            <rFont val="Tahoma"/>
            <family val="2"/>
          </rPr>
          <t xml:space="preserve">
Nom : Ecole enfantine de Coffrane
Domaine : écoles enfantine
Siège : Coffrane
Type : convention intercommumale 
Commune concernées : Coffrane, Les Geneveys-sur-Coffrane, Montmollin
</t>
        </r>
      </text>
    </comment>
    <comment ref="D2" authorId="1">
      <text>
        <r>
          <rPr>
            <b/>
            <sz val="8"/>
            <color indexed="81"/>
            <rFont val="Tahoma"/>
            <family val="2"/>
          </rPr>
          <t>Grassi Pirrone Daniel:</t>
        </r>
        <r>
          <rPr>
            <sz val="8"/>
            <color indexed="81"/>
            <rFont val="Tahoma"/>
            <family val="2"/>
          </rPr>
          <t xml:space="preserve">
Siège : Fontaines
Type : convention intercommunale
Domaine : Ecole enfantine et primaire
Concernées : Boudevilliers, Fontaines, Valangin</t>
        </r>
      </text>
    </comment>
    <comment ref="E2" authorId="1">
      <text>
        <r>
          <rPr>
            <b/>
            <sz val="8"/>
            <color indexed="81"/>
            <rFont val="Tahoma"/>
            <family val="2"/>
          </rPr>
          <t>Grassi Pirrone Daniel:</t>
        </r>
        <r>
          <rPr>
            <sz val="8"/>
            <color indexed="81"/>
            <rFont val="Tahoma"/>
            <family val="2"/>
          </rPr>
          <t xml:space="preserve">
Siège : Boudevilliers
Type : convention intercommunale
Domaine : Ecole enfantine et primaire
Concernées : Boudevilliers, Valangin
Fusion de la Commission scolaire
Convention avec Fontaines</t>
        </r>
      </text>
    </comment>
    <comment ref="F2" authorId="1">
      <text>
        <r>
          <rPr>
            <b/>
            <sz val="8"/>
            <color indexed="81"/>
            <rFont val="Tahoma"/>
            <family val="2"/>
          </rPr>
          <t>Grassi Pirrone Daniel:</t>
        </r>
        <r>
          <rPr>
            <sz val="8"/>
            <color indexed="81"/>
            <rFont val="Tahoma"/>
            <family val="2"/>
          </rPr>
          <t xml:space="preserve">
Siège :Dombresson
Type : convention intercommunale
Domaine : école enfantine
Concernées : Dombresson, Villiers, Le Pâquier</t>
        </r>
      </text>
    </comment>
    <comment ref="G2" authorId="1">
      <text>
        <r>
          <rPr>
            <b/>
            <sz val="8"/>
            <color indexed="81"/>
            <rFont val="Tahoma"/>
            <family val="2"/>
          </rPr>
          <t>Grassi Pirrone Daniel:</t>
        </r>
        <r>
          <rPr>
            <sz val="8"/>
            <color indexed="81"/>
            <rFont val="Tahoma"/>
            <family val="2"/>
          </rPr>
          <t xml:space="preserve">
Convention intercommunale
Enfants d'Engollon montent à FVS</t>
        </r>
      </text>
    </comment>
    <comment ref="H2" authorId="1">
      <text>
        <r>
          <rPr>
            <b/>
            <sz val="8"/>
            <color indexed="81"/>
            <rFont val="Tahoma"/>
            <family val="2"/>
          </rPr>
          <t>Grassi Pirrone Daniel:</t>
        </r>
        <r>
          <rPr>
            <sz val="8"/>
            <color indexed="81"/>
            <rFont val="Tahoma"/>
            <family val="2"/>
          </rPr>
          <t xml:space="preserve">
Domaine : Ecole enfantine et primaire pour les habitants de Chaumont
Type : collaboration intercommunale
Siège : Vilars
Concernées : FVS - Neuchâtel</t>
        </r>
      </text>
    </comment>
    <comment ref="I2" authorId="1">
      <text>
        <r>
          <rPr>
            <b/>
            <sz val="8"/>
            <color indexed="81"/>
            <rFont val="Tahoma"/>
            <family val="2"/>
          </rPr>
          <t>Grassi Pirrone Daniel:</t>
        </r>
        <r>
          <rPr>
            <sz val="8"/>
            <color indexed="81"/>
            <rFont val="Tahoma"/>
            <family val="2"/>
          </rPr>
          <t xml:space="preserve">
Siège : Dombresson
Domaine : école primaire
Type : convention intercommunale
Concernées : Dombresson, Villiers
</t>
        </r>
        <r>
          <rPr>
            <b/>
            <sz val="8"/>
            <color indexed="81"/>
            <rFont val="Tahoma"/>
            <family val="2"/>
          </rPr>
          <t>Le Pâquier est indépendant</t>
        </r>
      </text>
    </comment>
    <comment ref="J2" authorId="0">
      <text>
        <r>
          <rPr>
            <b/>
            <sz val="8"/>
            <color indexed="81"/>
            <rFont val="Tahoma"/>
            <family val="2"/>
          </rPr>
          <t>D. Grassi Pirrone:</t>
        </r>
        <r>
          <rPr>
            <sz val="8"/>
            <color indexed="81"/>
            <rFont val="Tahoma"/>
            <family val="2"/>
          </rPr>
          <t xml:space="preserve">
Nom : Ecole primaire de Montmollin
Domaine : école primaire
Siège : Montmollin
Type : Convention intercommunale
Communes concernées : Montmollin, Rochefort</t>
        </r>
      </text>
    </comment>
    <comment ref="K2" authorId="1">
      <text>
        <r>
          <rPr>
            <b/>
            <sz val="8"/>
            <color indexed="81"/>
            <rFont val="Tahoma"/>
            <family val="2"/>
          </rPr>
          <t>Grassi Pirrone Daniel:</t>
        </r>
        <r>
          <rPr>
            <sz val="8"/>
            <color indexed="81"/>
            <rFont val="Tahoma"/>
            <family val="2"/>
          </rPr>
          <t xml:space="preserve">
Siège : Les Hauts-Geneveys
Type : obligation légale
Domaine : Ecole enfantine et école primaire
Concernées : Cernier, Fontaines, Fontainemelon, Les Hauts-Geneveys
Remarques : les enfants vont à l'endroit le plus proche au niveau du km</t>
        </r>
      </text>
    </comment>
    <comment ref="L2" authorId="0">
      <text>
        <r>
          <rPr>
            <b/>
            <sz val="8"/>
            <color indexed="81"/>
            <rFont val="Tahoma"/>
            <family val="2"/>
          </rPr>
          <t>D. Grassi Pirrone:</t>
        </r>
        <r>
          <rPr>
            <sz val="8"/>
            <color indexed="81"/>
            <rFont val="Tahoma"/>
            <family val="2"/>
          </rPr>
          <t xml:space="preserve">
Domaine : école secondaire
Siège : Cernier
Type : syndicat intercommunal
Communes concernées : Cernier, Chézard-Saint-Martin, Dombresson, Villiers, Le Pâquier, Fontaines, Fontainemelon, les Hauts-Geneveys, Boudevilliers, Coffrane, Les Geneveys sur Coffrane
Remarques : Engollon laisse la liberté de choix. Montmollin, Savangier, FVS et Valangin sont intégrés à l'ESRN. </t>
        </r>
      </text>
    </comment>
    <comment ref="M2" authorId="0">
      <text>
        <r>
          <rPr>
            <b/>
            <sz val="8"/>
            <color indexed="81"/>
            <rFont val="Tahoma"/>
            <family val="2"/>
          </rPr>
          <t xml:space="preserve">D. Grassi Pirrone
</t>
        </r>
        <r>
          <rPr>
            <sz val="8"/>
            <color indexed="81"/>
            <rFont val="Tahoma"/>
            <family val="2"/>
          </rPr>
          <t>Domaine : école secondaire
Siège : Neuchâtel
Type : syndicat intercommunal
Communes concernées : Neuchâtel, Hauterive, Saint-Blaise, Marin-Epagnier, Thielle-Wavre, Cornaux, Cressier, Le Landeron, Lignières, Enges, Savagnier, Peseux, Corcelles-Cormondrèche, Montmollin, Valangin, Fenin-Vilars-Saules</t>
        </r>
      </text>
    </comment>
    <comment ref="N2" authorId="2">
      <text>
        <r>
          <rPr>
            <b/>
            <sz val="8"/>
            <color indexed="81"/>
            <rFont val="Tahoma"/>
            <family val="2"/>
          </rPr>
          <t>Grassi Daniel:</t>
        </r>
        <r>
          <rPr>
            <sz val="8"/>
            <color indexed="81"/>
            <rFont val="Tahoma"/>
            <family val="2"/>
          </rPr>
          <t xml:space="preserve">
Siège : Fontainemelon 
Type : convention intercommunale
Domaine: Ecole primaire
Mars 2010 : 9 élèves
Geneveys sur Coffrane : 6
Cernier : 1
Dombresson : 2
voir Mme Tullii pour nombre et communes conventionnées</t>
        </r>
      </text>
    </comment>
    <comment ref="O2" authorId="1">
      <text>
        <r>
          <rPr>
            <b/>
            <sz val="8"/>
            <color indexed="81"/>
            <rFont val="Tahoma"/>
            <family val="2"/>
          </rPr>
          <t>Grassi Pirrone Daniel:</t>
        </r>
        <r>
          <rPr>
            <sz val="8"/>
            <color indexed="81"/>
            <rFont val="Tahoma"/>
            <family val="2"/>
          </rPr>
          <t xml:space="preserve">
Siège : Cernier
Type : convention intercommunale
Domaine : Ecole enfantine-Ecole primaire
Concernées : Cernier, Fontaines, Fontainemelon, Les Hauts-Geneveys, SI La Fontenelle
Remarques : transport partagé entre EE/EP et école secondaire</t>
        </r>
      </text>
    </comment>
    <comment ref="P2" authorId="1">
      <text>
        <r>
          <rPr>
            <b/>
            <sz val="8"/>
            <color indexed="81"/>
            <rFont val="Tahoma"/>
            <family val="2"/>
          </rPr>
          <t>Grassi Pirrone Daniel:</t>
        </r>
        <r>
          <rPr>
            <sz val="8"/>
            <color indexed="81"/>
            <rFont val="Tahoma"/>
            <family val="2"/>
          </rPr>
          <t xml:space="preserve">
Siège : Dombresson
Type : convention intercommunale
Domaine : transports
Concernées : Dombresson, Villiers, Le Pâquier</t>
        </r>
      </text>
    </comment>
    <comment ref="Q2" authorId="1">
      <text>
        <r>
          <rPr>
            <b/>
            <sz val="8"/>
            <color indexed="81"/>
            <rFont val="Tahoma"/>
            <family val="2"/>
          </rPr>
          <t>Grassi Pirrone Daniel:</t>
        </r>
        <r>
          <rPr>
            <sz val="8"/>
            <color indexed="81"/>
            <rFont val="Tahoma"/>
            <family val="2"/>
          </rPr>
          <t xml:space="preserve">
Siège : Dombresson
Type : convention intercommunale
Domaine : transports
Concernées : Dombresson, Villiers, Le Pâquier</t>
        </r>
      </text>
    </comment>
    <comment ref="L14" authorId="1">
      <text>
        <r>
          <rPr>
            <b/>
            <sz val="8"/>
            <color indexed="81"/>
            <rFont val="Tahoma"/>
            <family val="2"/>
          </rPr>
          <t>Grassi Pirrone Daniel:</t>
        </r>
        <r>
          <rPr>
            <sz val="8"/>
            <color indexed="81"/>
            <rFont val="Tahoma"/>
            <family val="2"/>
          </rPr>
          <t xml:space="preserve">
Engollon n'est pas entré pas dans le SI de la Fontenelle. Ecole primaire avec Fenin-Vilars-Saules. Statut particulier.</t>
        </r>
      </text>
    </comment>
  </commentList>
</comments>
</file>

<file path=xl/comments4.xml><?xml version="1.0" encoding="utf-8"?>
<comments xmlns="http://schemas.openxmlformats.org/spreadsheetml/2006/main">
  <authors>
    <author>D. Grassi Pirrone</author>
    <author>Grassi Pirrone Daniel</author>
  </authors>
  <commentList>
    <comment ref="B2" authorId="0">
      <text>
        <r>
          <rPr>
            <b/>
            <sz val="8"/>
            <color indexed="81"/>
            <rFont val="Tahoma"/>
            <family val="2"/>
          </rPr>
          <t>D. Grassi Pirrone:</t>
        </r>
        <r>
          <rPr>
            <sz val="8"/>
            <color indexed="81"/>
            <rFont val="Tahoma"/>
            <family val="2"/>
          </rPr>
          <t xml:space="preserve">
Siège : Fontaines
Communes concernées : les 16 communes, moins Montmollin</t>
        </r>
      </text>
    </comment>
    <comment ref="C2" authorId="0">
      <text>
        <r>
          <rPr>
            <b/>
            <sz val="8"/>
            <color indexed="81"/>
            <rFont val="Tahoma"/>
            <family val="2"/>
          </rPr>
          <t>D. Grassi Pirrone:</t>
        </r>
        <r>
          <rPr>
            <sz val="8"/>
            <color indexed="81"/>
            <rFont val="Tahoma"/>
            <family val="2"/>
          </rPr>
          <t xml:space="preserve">
Type de collaboration : adhésion volontaire</t>
        </r>
      </text>
    </comment>
    <comment ref="D2" authorId="1">
      <text>
        <r>
          <rPr>
            <b/>
            <sz val="8"/>
            <color indexed="81"/>
            <rFont val="Tahoma"/>
            <family val="2"/>
          </rPr>
          <t>Grassi Pirrone Daniel:</t>
        </r>
        <r>
          <rPr>
            <sz val="8"/>
            <color indexed="81"/>
            <rFont val="Tahoma"/>
            <family val="2"/>
          </rPr>
          <t xml:space="preserve">
Type : entente
Domaine : culture
Concernées :  en 2010, 10 communes : 
Chézard-Saint-Martin, Cernier, Fontainemelon
Les Hauts-Geneveys, Fontaines. Boudevilliers
Engollon. Fenin-Vilars-Saules, Les Geneveys-sur-Coffrane, Le Pâquier
</t>
        </r>
      </text>
    </comment>
    <comment ref="E2" authorId="1">
      <text>
        <r>
          <rPr>
            <b/>
            <sz val="8"/>
            <color indexed="81"/>
            <rFont val="Tahoma"/>
            <family val="2"/>
          </rPr>
          <t>Grassi Pirrone Daniel:</t>
        </r>
        <r>
          <rPr>
            <sz val="8"/>
            <color indexed="81"/>
            <rFont val="Tahoma"/>
            <family val="2"/>
          </rPr>
          <t xml:space="preserve">
Siège : Valangin
Type : convention intercommunale
Domaine : sports
Concernées : Boudevilliers, Valangin, FC Boudevilliers</t>
        </r>
      </text>
    </comment>
    <comment ref="F2" authorId="1">
      <text>
        <r>
          <rPr>
            <b/>
            <sz val="8"/>
            <color indexed="81"/>
            <rFont val="Tahoma"/>
            <family val="2"/>
          </rPr>
          <t>Grassi Pirrone Daniel:</t>
        </r>
        <r>
          <rPr>
            <sz val="8"/>
            <color indexed="81"/>
            <rFont val="Tahoma"/>
            <family val="2"/>
          </rPr>
          <t xml:space="preserve">
Siège : Dombresson
Type : accord intercommunal
Domaine : Eglise
Concernées : Dombresson, Villiers, Le Pâquier</t>
        </r>
      </text>
    </comment>
    <comment ref="G2" authorId="1">
      <text>
        <r>
          <rPr>
            <b/>
            <sz val="8"/>
            <color indexed="81"/>
            <rFont val="Tahoma"/>
            <family val="2"/>
          </rPr>
          <t>Grassi Pirrone Daniel:</t>
        </r>
        <r>
          <rPr>
            <sz val="8"/>
            <color indexed="81"/>
            <rFont val="Tahoma"/>
            <family val="2"/>
          </rPr>
          <t xml:space="preserve">
Siège : Dombresson
Type : accord intercommunal
Domaine : Cimetière
Concernées : Dombresson, Villiers, Le Pâquier</t>
        </r>
      </text>
    </comment>
    <comment ref="H2" authorId="0">
      <text>
        <r>
          <rPr>
            <b/>
            <sz val="8"/>
            <color indexed="81"/>
            <rFont val="Tahoma"/>
            <family val="2"/>
          </rPr>
          <t>D. Grassi Pirrone:</t>
        </r>
        <r>
          <rPr>
            <sz val="8"/>
            <color indexed="81"/>
            <rFont val="Tahoma"/>
            <family val="2"/>
          </rPr>
          <t xml:space="preserve">
Nom : Paroisse civile
Domaines : 
-  Défense nationale et militaire, stand de tir
- Eglises, Paroisse protestante (cimetière, temple)
- Sylviculture, entretien des chemins de forêts
Siège : Coffrane 
Type : Entente entre les trois communes, sans personnalité juridique, ni convention
Communes concernées : Coffrane, Les Geneveys-sur-Coffrane, Montmollin</t>
        </r>
      </text>
    </comment>
    <comment ref="I2" authorId="1">
      <text>
        <r>
          <rPr>
            <b/>
            <sz val="8"/>
            <color indexed="81"/>
            <rFont val="Tahoma"/>
            <family val="2"/>
          </rPr>
          <t>Grassi Pirrone Daniel:</t>
        </r>
        <r>
          <rPr>
            <sz val="8"/>
            <color indexed="81"/>
            <rFont val="Tahoma"/>
            <family val="2"/>
          </rPr>
          <t xml:space="preserve">
Domaine : Prestations et services d’Eglise
Siège : Neuchâtel
Type : ?
Concernées : EREN, Fontaines, Boudevilliers, Coffrane, Valangin, Montmollin, Geneveys-sur-Coffrane</t>
        </r>
      </text>
    </comment>
  </commentList>
</comments>
</file>

<file path=xl/comments5.xml><?xml version="1.0" encoding="utf-8"?>
<comments xmlns="http://schemas.openxmlformats.org/spreadsheetml/2006/main">
  <authors>
    <author>Grassi Daniel</author>
    <author>Grassi Pirrone Daniel</author>
    <author>D. Grassi Pirrone</author>
  </authors>
  <commentList>
    <comment ref="B2" authorId="0">
      <text>
        <r>
          <rPr>
            <b/>
            <sz val="8"/>
            <color indexed="81"/>
            <rFont val="Tahoma"/>
            <family val="2"/>
          </rPr>
          <t>Grassi Daniel:</t>
        </r>
        <r>
          <rPr>
            <sz val="8"/>
            <color indexed="81"/>
            <rFont val="Tahoma"/>
            <family val="2"/>
          </rPr>
          <t xml:space="preserve">
Siège : Boudevilliers
Domaine : home médicalisé
Type : convention intercommunale
Concernées : 16 communes VDR
Voir avec M. Pessotto Alain</t>
        </r>
      </text>
    </comment>
    <comment ref="C2" authorId="1">
      <text>
        <r>
          <rPr>
            <b/>
            <sz val="8"/>
            <color indexed="81"/>
            <rFont val="Tahoma"/>
            <family val="2"/>
          </rPr>
          <t>Grassi Pirrone Daniel:</t>
        </r>
        <r>
          <rPr>
            <sz val="8"/>
            <color indexed="81"/>
            <rFont val="Tahoma"/>
            <family val="2"/>
          </rPr>
          <t xml:space="preserve">
Siège : Bevaix
Domaine : école primaire
Type : adhésion volontaire
Concernées (au Val-de-Ruz) : Auvernier, Bevaix, Colombier, Cortaillod, Cressier, Enges, Fontainemelon, Fresens, Gorgier, Hauterive, La Côte-aux-Fées, Les Verrières, La Tène, Saint-Aubin, Valangin, Bôle, Boudry, Corcelles-Cormondrèche, Dombresson, Fenin-Vilars-Saules, Fontaines, La Sagne, Le Landeron, Les Geneveys-sur-Coffrane, Les Hauts-Geneveys, Lignières, Montmollin, Rochefort, Saint-Blaise, Chézard-Saint-Martin
Au VDR : Fontainemelon, Dombresson, FVS, Fontaines, Les Geneveys sur Coffrane, les Hauts Geneveys, Montmollin, Chézard-Saint-Martin +autres communes
</t>
        </r>
      </text>
    </comment>
    <comment ref="D2" authorId="2">
      <text>
        <r>
          <rPr>
            <b/>
            <sz val="8"/>
            <color indexed="81"/>
            <rFont val="Tahoma"/>
            <family val="2"/>
          </rPr>
          <t>D. Grassi Pirrone:</t>
        </r>
        <r>
          <rPr>
            <sz val="8"/>
            <color indexed="81"/>
            <rFont val="Tahoma"/>
            <family val="2"/>
          </rPr>
          <t xml:space="preserve">
Nom : Service d'incendie et de secours - Neuchâtel - Littoral Centre
Domaine : santé
Siège : Neuchâtel
Type : convention
Communes concernées : 16 communes VDR + autres communes du canton</t>
        </r>
      </text>
    </comment>
  </commentList>
</comments>
</file>

<file path=xl/comments6.xml><?xml version="1.0" encoding="utf-8"?>
<comments xmlns="http://schemas.openxmlformats.org/spreadsheetml/2006/main">
  <authors>
    <author>D. Grassi Pirrone</author>
    <author>Grassi Pirrone Daniel</author>
  </authors>
  <commentList>
    <comment ref="B2" authorId="0">
      <text>
        <r>
          <rPr>
            <b/>
            <sz val="8"/>
            <color indexed="81"/>
            <rFont val="Tahoma"/>
            <family val="2"/>
          </rPr>
          <t>D. Grassi Pirrone:</t>
        </r>
        <r>
          <rPr>
            <sz val="8"/>
            <color indexed="81"/>
            <rFont val="Tahoma"/>
            <family val="2"/>
          </rPr>
          <t xml:space="preserve">
Domaine : Prévoyance sociale (AVS, assistance sociale)
Siège : Cernier
Type : Syndicat intercommunal
Communes concernées : les communes du VDR, sauf Fenin-Vilars-Saules (rattaché au GSR-Neuchâtel), 
mais avec en plus Rochefort et Brot-Dessous
</t>
        </r>
      </text>
    </comment>
    <comment ref="C2" authorId="0">
      <text>
        <r>
          <rPr>
            <b/>
            <sz val="8"/>
            <color indexed="81"/>
            <rFont val="Tahoma"/>
            <family val="2"/>
          </rPr>
          <t>D. Grassi Pirrone:</t>
        </r>
        <r>
          <rPr>
            <sz val="8"/>
            <color indexed="81"/>
            <rFont val="Tahoma"/>
            <family val="2"/>
          </rPr>
          <t xml:space="preserve">
Domaine : Prévoyance sociale (AVS, assistance sociale)
Siège : Neuchâtel
Type : Syndicat intercommunal ou convention intercommunale ???
Communes concernées : Neuchâtel, Fenin-Vilars-Saules + d'autres communes du Littoral
</t>
        </r>
      </text>
    </comment>
    <comment ref="D2" authorId="1">
      <text>
        <r>
          <rPr>
            <b/>
            <sz val="8"/>
            <color indexed="81"/>
            <rFont val="Tahoma"/>
            <family val="2"/>
          </rPr>
          <t>Grassi Pirrone Daniel:</t>
        </r>
        <r>
          <rPr>
            <sz val="8"/>
            <color indexed="81"/>
            <rFont val="Tahoma"/>
            <family val="2"/>
          </rPr>
          <t xml:space="preserve">
Siège : Valangin
Type : entente
Course en commun</t>
        </r>
      </text>
    </comment>
    <comment ref="E2" authorId="1">
      <text>
        <r>
          <rPr>
            <b/>
            <sz val="8"/>
            <color indexed="81"/>
            <rFont val="Tahoma"/>
            <family val="2"/>
          </rPr>
          <t>Grassi Pirrone Daniel:</t>
        </r>
        <r>
          <rPr>
            <sz val="8"/>
            <color indexed="81"/>
            <rFont val="Tahoma"/>
            <family val="2"/>
          </rPr>
          <t xml:space="preserve">
Siège : Valangin
Type : entente
Course en commun</t>
        </r>
      </text>
    </comment>
    <comment ref="F2" authorId="1">
      <text>
        <r>
          <rPr>
            <b/>
            <sz val="8"/>
            <color indexed="81"/>
            <rFont val="Tahoma"/>
            <family val="2"/>
          </rPr>
          <t>Grassi Pirrone Daniel:</t>
        </r>
        <r>
          <rPr>
            <sz val="8"/>
            <color indexed="81"/>
            <rFont val="Tahoma"/>
            <family val="2"/>
          </rPr>
          <t xml:space="preserve">
Fondation de droit public
Uniquement Cernier
Concernés : Cernier, privés, avec subvention canton et OFL</t>
        </r>
      </text>
    </comment>
  </commentList>
</comments>
</file>

<file path=xl/comments7.xml><?xml version="1.0" encoding="utf-8"?>
<comments xmlns="http://schemas.openxmlformats.org/spreadsheetml/2006/main">
  <authors>
    <author>Grassi Pirrone Daniel</author>
    <author>Grassi Daniel</author>
  </authors>
  <commentList>
    <comment ref="B2" authorId="0">
      <text>
        <r>
          <rPr>
            <b/>
            <sz val="8"/>
            <color indexed="81"/>
            <rFont val="Tahoma"/>
            <family val="2"/>
          </rPr>
          <t>Grassi Pirrone Daniel:</t>
        </r>
        <r>
          <rPr>
            <sz val="8"/>
            <color indexed="81"/>
            <rFont val="Tahoma"/>
            <family val="2"/>
          </rPr>
          <t xml:space="preserve">
Siège : ARVR
Type : obligations légales
Domaine : transports publics
Concernées : communes du Val-de-Ruz</t>
        </r>
      </text>
    </comment>
    <comment ref="C2" authorId="0">
      <text>
        <r>
          <rPr>
            <b/>
            <sz val="8"/>
            <color indexed="81"/>
            <rFont val="Tahoma"/>
            <family val="2"/>
          </rPr>
          <t>Grassi Pirrone Daniel:</t>
        </r>
        <r>
          <rPr>
            <sz val="8"/>
            <color indexed="81"/>
            <rFont val="Tahoma"/>
            <family val="2"/>
          </rPr>
          <t xml:space="preserve">
Siège : Neuchâtel
Domaine : Transports publics de nuit
Type : adhésion volontaire
Concernées : voir ci-dessous</t>
        </r>
      </text>
    </comment>
    <comment ref="D2" authorId="1">
      <text>
        <r>
          <rPr>
            <b/>
            <sz val="8"/>
            <color indexed="81"/>
            <rFont val="Tahoma"/>
            <family val="2"/>
          </rPr>
          <t>Grassi Daniel:</t>
        </r>
        <r>
          <rPr>
            <sz val="8"/>
            <color indexed="81"/>
            <rFont val="Tahoma"/>
            <family val="2"/>
          </rPr>
          <t xml:space="preserve">
Siège : Cernier
Type : adhésion volontaire
Concernées : Cernier, Chézard-Saint-Martin, Dombresson, Fontainemelon, Valangin, Villiers</t>
        </r>
      </text>
    </comment>
    <comment ref="E2" authorId="1">
      <text>
        <r>
          <rPr>
            <b/>
            <sz val="8"/>
            <color indexed="81"/>
            <rFont val="Tahoma"/>
            <family val="2"/>
          </rPr>
          <t>Grassi Daniel:</t>
        </r>
        <r>
          <rPr>
            <sz val="8"/>
            <color indexed="81"/>
            <rFont val="Tahoma"/>
            <family val="2"/>
          </rPr>
          <t xml:space="preserve">
Siège : Neuchâtel
Type : obligation légale
Domaine : transports publics
Concernées : communes du canton, Etat</t>
        </r>
      </text>
    </comment>
    <comment ref="F2" authorId="1">
      <text>
        <r>
          <rPr>
            <b/>
            <sz val="8"/>
            <color indexed="81"/>
            <rFont val="Tahoma"/>
            <family val="2"/>
          </rPr>
          <t>Grassi Daniel:</t>
        </r>
        <r>
          <rPr>
            <sz val="8"/>
            <color indexed="81"/>
            <rFont val="Tahoma"/>
            <family val="2"/>
          </rPr>
          <t xml:space="preserve">
Siège : Chézard-St-Martin
Type : CI
Concernées : Chézard-St-Martin, Dombresson</t>
        </r>
      </text>
    </comment>
    <comment ref="G2" authorId="0">
      <text>
        <r>
          <rPr>
            <b/>
            <sz val="8"/>
            <color indexed="81"/>
            <rFont val="Tahoma"/>
            <family val="2"/>
          </rPr>
          <t>Grassi Pirrone Daniel:</t>
        </r>
        <r>
          <rPr>
            <sz val="8"/>
            <color indexed="81"/>
            <rFont val="Tahoma"/>
            <family val="2"/>
          </rPr>
          <t xml:space="preserve">
Domaine : Déneigement et entretien (balayage)
Type : Contrat de prestations
Siège : La Chaux-de-Fonds
Concernées : Fontaines, La Chaux-de-Fonds</t>
        </r>
      </text>
    </comment>
    <comment ref="H2" authorId="0">
      <text>
        <r>
          <rPr>
            <b/>
            <sz val="8"/>
            <color indexed="81"/>
            <rFont val="Tahoma"/>
            <family val="2"/>
          </rPr>
          <t>Grassi Pirrone Daniel:</t>
        </r>
        <r>
          <rPr>
            <sz val="8"/>
            <color indexed="81"/>
            <rFont val="Tahoma"/>
            <family val="2"/>
          </rPr>
          <t xml:space="preserve">
Domaine : Déneigement
Siège : Neuchâtel (canton)
Type : Contrat de prestations facturé par l'Etat
Concernées : Fontaines 90%, Fontainemelon 10% </t>
        </r>
      </text>
    </comment>
    <comment ref="I2" authorId="0">
      <text>
        <r>
          <rPr>
            <b/>
            <sz val="8"/>
            <color indexed="81"/>
            <rFont val="Tahoma"/>
            <family val="2"/>
          </rPr>
          <t>Grassi Pirrone Daniel:</t>
        </r>
        <r>
          <rPr>
            <sz val="8"/>
            <color indexed="81"/>
            <rFont val="Tahoma"/>
            <family val="2"/>
          </rPr>
          <t xml:space="preserve">
Siège : Les Hauts-Geneveys
Type : convention intercommunale
Domaine : Travaux publics
Concernés : Les Hauts-Geneveys et Boudevilliers</t>
        </r>
      </text>
    </comment>
    <comment ref="J2" authorId="0">
      <text>
        <r>
          <rPr>
            <b/>
            <sz val="8"/>
            <color indexed="81"/>
            <rFont val="Tahoma"/>
            <family val="2"/>
          </rPr>
          <t>Grassi Pirrone Daniel:</t>
        </r>
        <r>
          <rPr>
            <sz val="8"/>
            <color indexed="81"/>
            <rFont val="Tahoma"/>
            <family val="2"/>
          </rPr>
          <t xml:space="preserve">
Domaine : Déneigement
Siège : Cernier (région)
Type : Convention intercommunale
Concernées : Fontaines, Les Hauts-Geneveys, Etat
Remarques : participation financière Etat à hauteur de max. 30'000.-- (20'000 + 10'000), répartition solde entre Fontaines et Haut-Geneveys </t>
        </r>
      </text>
    </comment>
    <comment ref="K2" authorId="0">
      <text>
        <r>
          <rPr>
            <b/>
            <sz val="8"/>
            <color indexed="81"/>
            <rFont val="Tahoma"/>
            <family val="2"/>
          </rPr>
          <t>Grassi Pirrone Daniel:</t>
        </r>
        <r>
          <rPr>
            <sz val="8"/>
            <color indexed="81"/>
            <rFont val="Tahoma"/>
            <family val="2"/>
          </rPr>
          <t xml:space="preserve">
Domaine : Déneigement
Type : Accord intercommunal (oral)
Siège : Fontainemelon
Concernées : Fontaines, Fontainemelon, Cernier
</t>
        </r>
      </text>
    </comment>
    <comment ref="L2" authorId="0">
      <text>
        <r>
          <rPr>
            <b/>
            <sz val="8"/>
            <color indexed="81"/>
            <rFont val="Tahoma"/>
            <family val="2"/>
          </rPr>
          <t>Grassi Pirrone Daniel:</t>
        </r>
        <r>
          <rPr>
            <sz val="8"/>
            <color indexed="81"/>
            <rFont val="Tahoma"/>
            <family val="2"/>
          </rPr>
          <t xml:space="preserve">
Siège : Le Pâquier
Type : convention intercommunale
Domaine : déneigement
Concernées : Dombresson, Le Pâquier</t>
        </r>
      </text>
    </comment>
    <comment ref="M2" authorId="0">
      <text>
        <r>
          <rPr>
            <b/>
            <sz val="8"/>
            <color indexed="81"/>
            <rFont val="Tahoma"/>
            <family val="2"/>
          </rPr>
          <t xml:space="preserve">Grassi Pirrone Daniel:
</t>
        </r>
        <r>
          <rPr>
            <sz val="8"/>
            <color indexed="81"/>
            <rFont val="Tahoma"/>
            <family val="2"/>
          </rPr>
          <t>Lieu : du réservoir jusqu'à chez Badel</t>
        </r>
        <r>
          <rPr>
            <b/>
            <sz val="8"/>
            <color indexed="81"/>
            <rFont val="Tahoma"/>
            <family val="2"/>
          </rPr>
          <t xml:space="preserve">
</t>
        </r>
        <r>
          <rPr>
            <sz val="8"/>
            <color indexed="81"/>
            <rFont val="Tahoma"/>
            <family val="2"/>
          </rPr>
          <t>Siège: Dombresson
Type : convention intercommunale 
Concernées : Dombresson, Villiers</t>
        </r>
      </text>
    </comment>
    <comment ref="N2" authorId="0">
      <text>
        <r>
          <rPr>
            <b/>
            <sz val="8"/>
            <color indexed="81"/>
            <rFont val="Tahoma"/>
            <family val="2"/>
          </rPr>
          <t xml:space="preserve">Grassi Pirrone Daniel:
</t>
        </r>
        <r>
          <rPr>
            <sz val="8"/>
            <color indexed="81"/>
            <rFont val="Tahoma"/>
            <family val="2"/>
          </rPr>
          <t>Siège: Dombresson
Type : accord intercommunal 
Concernées : Dombresson, Villiers</t>
        </r>
      </text>
    </comment>
    <comment ref="O2" authorId="0">
      <text>
        <r>
          <rPr>
            <b/>
            <sz val="8"/>
            <color indexed="81"/>
            <rFont val="Tahoma"/>
            <family val="2"/>
          </rPr>
          <t>Grassi Pirrone Daniel:</t>
        </r>
        <r>
          <rPr>
            <sz val="8"/>
            <color indexed="81"/>
            <rFont val="Tahoma"/>
            <family val="2"/>
          </rPr>
          <t xml:space="preserve">
Siège : ?
Type : entente (coup de mains)
Domaine : trafic
Concernés : Les Hauts-Geneveys, Les Geneveys sur Coffrane, Valangin, Boudevilliers</t>
        </r>
      </text>
    </comment>
    <comment ref="P2" authorId="0">
      <text>
        <r>
          <rPr>
            <b/>
            <sz val="8"/>
            <color indexed="81"/>
            <rFont val="Tahoma"/>
            <family val="2"/>
          </rPr>
          <t>Grassi Pirrone Daniel:</t>
        </r>
        <r>
          <rPr>
            <sz val="8"/>
            <color indexed="81"/>
            <rFont val="Tahoma"/>
            <family val="2"/>
          </rPr>
          <t xml:space="preserve">
Domaine : Machine pour peinture sur chaussées
Type : Convention
Siège: Cernier
Concernées : Fontaines, Cernier</t>
        </r>
      </text>
    </comment>
    <comment ref="Q2" authorId="0">
      <text>
        <r>
          <rPr>
            <b/>
            <sz val="8"/>
            <color indexed="81"/>
            <rFont val="Tahoma"/>
            <family val="2"/>
          </rPr>
          <t>Grassi Pirrone Daniel:</t>
        </r>
        <r>
          <rPr>
            <sz val="8"/>
            <color indexed="81"/>
            <rFont val="Tahoma"/>
            <family val="2"/>
          </rPr>
          <t xml:space="preserve">
Siège : Dombresson, Chézard-Saint-Martin
Type : convention intercommunale
Domaine : entretien 
Concernées : Dombresson, Chézard-Saint-Martin</t>
        </r>
      </text>
    </comment>
  </commentList>
</comments>
</file>

<file path=xl/comments8.xml><?xml version="1.0" encoding="utf-8"?>
<comments xmlns="http://schemas.openxmlformats.org/spreadsheetml/2006/main">
  <authors>
    <author>D. Grassi Pirrone</author>
    <author>Grassi Daniel</author>
    <author>Grassi Pirrone Daniel</author>
  </authors>
  <commentList>
    <comment ref="B2" authorId="0">
      <text>
        <r>
          <rPr>
            <b/>
            <sz val="8"/>
            <color indexed="81"/>
            <rFont val="Tahoma"/>
            <family val="2"/>
          </rPr>
          <t>D. Grassi Pirrone:</t>
        </r>
        <r>
          <rPr>
            <sz val="8"/>
            <color indexed="81"/>
            <rFont val="Tahoma"/>
            <family val="2"/>
          </rPr>
          <t xml:space="preserve">
Siège : La Chaux-de-Fonds, Direction des services industriels
Domaine : fourniture eau potable
Type : SI
Concernées : La Chaux-de-Fonds, Le Locle, les Brenets, toutes les communes VDR, sauf Le Pâquier et Valangin</t>
        </r>
      </text>
    </comment>
    <comment ref="C2" authorId="1">
      <text>
        <r>
          <rPr>
            <b/>
            <sz val="8"/>
            <color indexed="81"/>
            <rFont val="Tahoma"/>
            <family val="2"/>
          </rPr>
          <t>Grassi Daniel:</t>
        </r>
        <r>
          <rPr>
            <sz val="8"/>
            <color indexed="81"/>
            <rFont val="Tahoma"/>
            <family val="2"/>
          </rPr>
          <t xml:space="preserve">
Siège : Villiers
Type : Association intercommunale
Domaine : Fourniture de l'eau potable à la montagne
Concernées : Chézard-Saint-Martin, Dombresson, Le Pâquier</t>
        </r>
      </text>
    </comment>
    <comment ref="D2" authorId="2">
      <text>
        <r>
          <rPr>
            <b/>
            <sz val="8"/>
            <color indexed="81"/>
            <rFont val="Tahoma"/>
            <family val="2"/>
          </rPr>
          <t>Grassi Pirrone Daniel:</t>
        </r>
        <r>
          <rPr>
            <sz val="8"/>
            <color indexed="81"/>
            <rFont val="Tahoma"/>
            <family val="2"/>
          </rPr>
          <t xml:space="preserve">
Domaine : Fourniture de l’eau potable
Siège : Neuchâtel - canton
Type : Contrat de prestations
Concernées : Fontaines, Etat</t>
        </r>
      </text>
    </comment>
    <comment ref="E2" authorId="0">
      <text>
        <r>
          <rPr>
            <b/>
            <sz val="8"/>
            <color indexed="81"/>
            <rFont val="Tahoma"/>
            <family val="2"/>
          </rPr>
          <t xml:space="preserve">D. Grassi Pirrone
</t>
        </r>
        <r>
          <rPr>
            <sz val="8"/>
            <color indexed="81"/>
            <rFont val="Tahoma"/>
            <family val="2"/>
          </rPr>
          <t xml:space="preserve">
Siège : Cernier
Type : SI
Domaine : Fourniture eau potable + évacuation des eaux usées et claires
Concernées : Cernier, Chézard-St-Martin, Dombresson, Engollon, Fenin-Villars-Saules, Fontainemelon, Fontaines, Les Hauts-Geneveys, Savagnier, Villiers,</t>
        </r>
      </text>
    </comment>
    <comment ref="F2" authorId="0">
      <text>
        <r>
          <rPr>
            <b/>
            <sz val="8"/>
            <color indexed="81"/>
            <rFont val="Tahoma"/>
            <family val="2"/>
          </rPr>
          <t>D. Grassi Pirrone:</t>
        </r>
        <r>
          <rPr>
            <sz val="8"/>
            <color indexed="81"/>
            <rFont val="Tahoma"/>
            <family val="2"/>
          </rPr>
          <t xml:space="preserve">
Domaine : Approvisionnement en eau
Siège : Coffrane
Type : Syndicat intercommunal
Communes concernées : Coffrane, Les Geneveys-sur-Coffrane, Montmollin</t>
        </r>
      </text>
    </comment>
    <comment ref="G2" authorId="0">
      <text>
        <r>
          <rPr>
            <b/>
            <sz val="8"/>
            <color indexed="81"/>
            <rFont val="Tahoma"/>
            <family val="2"/>
          </rPr>
          <t>D. Grassi Pirrone:</t>
        </r>
        <r>
          <rPr>
            <sz val="8"/>
            <color indexed="81"/>
            <rFont val="Tahoma"/>
            <family val="2"/>
          </rPr>
          <t xml:space="preserve">
Siège : Geneveys sur Coffrane</t>
        </r>
      </text>
    </comment>
    <comment ref="H2" authorId="2">
      <text>
        <r>
          <rPr>
            <b/>
            <sz val="8"/>
            <color indexed="81"/>
            <rFont val="Tahoma"/>
            <family val="2"/>
          </rPr>
          <t>Grassi Pirrone Daniel:</t>
        </r>
        <r>
          <rPr>
            <sz val="8"/>
            <color indexed="81"/>
            <rFont val="Tahoma"/>
            <family val="2"/>
          </rPr>
          <t xml:space="preserve">
Siège : Les Geneveys sur Coffrane
Type : Association intercommunale
Domaine : épuration
Concernées : Valangin, Coffrane, Les Geneveys sur Coffrane, Boudevilliers</t>
        </r>
        <r>
          <rPr>
            <b/>
            <sz val="8"/>
            <color indexed="81"/>
            <rFont val="Tahoma"/>
            <family val="2"/>
          </rPr>
          <t xml:space="preserve">
ATTENTION : remplace le SI pour l'épuration des eaux usées de Coffrane et Geneveys sur Coffrane dès juillet 2010</t>
        </r>
        <r>
          <rPr>
            <sz val="8"/>
            <color indexed="81"/>
            <rFont val="Tahoma"/>
            <family val="2"/>
          </rPr>
          <t xml:space="preserve">
</t>
        </r>
        <r>
          <rPr>
            <b/>
            <sz val="8"/>
            <color indexed="81"/>
            <rFont val="Tahoma"/>
            <family val="2"/>
          </rPr>
          <t>Le SI reste propriétaire de l'ancienne STEP.</t>
        </r>
        <r>
          <rPr>
            <sz val="8"/>
            <color indexed="81"/>
            <rFont val="Tahoma"/>
            <family val="2"/>
          </rPr>
          <t xml:space="preserve">
Achat de la prestation à la Ville de Neuchâtel</t>
        </r>
      </text>
    </comment>
    <comment ref="I2" authorId="2">
      <text>
        <r>
          <rPr>
            <b/>
            <sz val="8"/>
            <color indexed="81"/>
            <rFont val="Tahoma"/>
            <family val="2"/>
          </rPr>
          <t>Grassi Pirrone Daniel:</t>
        </r>
        <r>
          <rPr>
            <sz val="8"/>
            <color indexed="81"/>
            <rFont val="Tahoma"/>
            <family val="2"/>
          </rPr>
          <t xml:space="preserve">
Siège : Les Geneveys sur Coffrane
Type : Entente
Domaine : épuration
Concernées : Les Geneveys sur Coffrane et Boudevilliers</t>
        </r>
      </text>
    </comment>
    <comment ref="J2" authorId="2">
      <text>
        <r>
          <rPr>
            <b/>
            <sz val="8"/>
            <color indexed="81"/>
            <rFont val="Tahoma"/>
            <family val="2"/>
          </rPr>
          <t>Grassi Pirrone Daniel:</t>
        </r>
        <r>
          <rPr>
            <sz val="8"/>
            <color indexed="81"/>
            <rFont val="Tahoma"/>
            <family val="2"/>
          </rPr>
          <t xml:space="preserve">
Syndicat intercommunal pour le traitement des eaux usées 
Domaine : Protection des eaux 
Siège : Montmollin 
Type : Syndicat intercommunal 
Concernées : Montmollin, Rochefort
Montmollin a rejoint la STEPCO (Saunerie) avec Rochefort. Il reste toutefois une infrastructure disponible dans le SI</t>
        </r>
      </text>
    </comment>
    <comment ref="K2" authorId="0">
      <text>
        <r>
          <rPr>
            <b/>
            <sz val="8"/>
            <color indexed="81"/>
            <rFont val="Tahoma"/>
            <family val="2"/>
          </rPr>
          <t>D. Grassi Pirrone:</t>
        </r>
        <r>
          <rPr>
            <sz val="8"/>
            <color indexed="81"/>
            <rFont val="Tahoma"/>
            <family val="2"/>
          </rPr>
          <t xml:space="preserve">
Nom : Syndicat intercommunal station d’épuration de la Saunerie à Colombier (STEPCO)
Domaine : Protection des eaux
Siège : Colombier
Type : Syndicat intercommunal
Communes concernées : Auvernier, Bôle, Boudry, Colombier, Corcelles-Cormondrèche, Cortaillod, Peseux, Montmollin, Rochefort</t>
        </r>
      </text>
    </comment>
    <comment ref="L2" authorId="2">
      <text>
        <r>
          <rPr>
            <b/>
            <sz val="8"/>
            <color indexed="81"/>
            <rFont val="Tahoma"/>
            <family val="2"/>
          </rPr>
          <t>Grassi Pirrone Daniel:</t>
        </r>
        <r>
          <rPr>
            <sz val="8"/>
            <color indexed="81"/>
            <rFont val="Tahoma"/>
            <family val="2"/>
          </rPr>
          <t xml:space="preserve">
Siège : Dombresson
Type : accord intercommunal
Domaine : gestion de l'eau
Concernées : Dombresson, Villiers</t>
        </r>
      </text>
    </comment>
    <comment ref="M2" authorId="1">
      <text>
        <r>
          <rPr>
            <b/>
            <sz val="8"/>
            <color indexed="81"/>
            <rFont val="Tahoma"/>
            <family val="2"/>
          </rPr>
          <t>Grassi Daniel:</t>
        </r>
        <r>
          <rPr>
            <sz val="8"/>
            <color indexed="81"/>
            <rFont val="Tahoma"/>
            <family val="2"/>
          </rPr>
          <t xml:space="preserve">
Siège : La Chaux-de-Fonds
Type : SA, prise de participation
Domaine : incinération des ordures ménagères
Concernées : toutes les communes du canton</t>
        </r>
      </text>
    </comment>
    <comment ref="N2" authorId="1">
      <text>
        <r>
          <rPr>
            <b/>
            <sz val="8"/>
            <color indexed="81"/>
            <rFont val="Tahoma"/>
            <family val="2"/>
          </rPr>
          <t>Grassi Daniel:</t>
        </r>
        <r>
          <rPr>
            <sz val="8"/>
            <color indexed="81"/>
            <rFont val="Tahoma"/>
            <family val="2"/>
          </rPr>
          <t xml:space="preserve">
Siège : Chézard-Saint-Martin
Type : Accord intercommunal (oral)
Domaine : Déchets
Concernées : Chézard-Saint-Martin, Cernier, Dombresson</t>
        </r>
      </text>
    </comment>
    <comment ref="O2" authorId="2">
      <text>
        <r>
          <rPr>
            <b/>
            <sz val="8"/>
            <color indexed="81"/>
            <rFont val="Tahoma"/>
            <family val="2"/>
          </rPr>
          <t>Grassi Pirrone Daniel:</t>
        </r>
        <r>
          <rPr>
            <sz val="8"/>
            <color indexed="81"/>
            <rFont val="Tahoma"/>
            <family val="2"/>
          </rPr>
          <t xml:space="preserve">
Siège : Dombresson-Le Pâquier
Type : accord intercommunal
Domaine : déchets urbains
Concernées : Chézard-Saint-Martin, Dombresson, Le Pâquier</t>
        </r>
      </text>
    </comment>
    <comment ref="P2" authorId="2">
      <text>
        <r>
          <rPr>
            <b/>
            <sz val="8"/>
            <color indexed="81"/>
            <rFont val="Tahoma"/>
            <family val="2"/>
          </rPr>
          <t>Grassi Pirrone Daniel:</t>
        </r>
        <r>
          <rPr>
            <sz val="8"/>
            <color indexed="81"/>
            <rFont val="Tahoma"/>
            <family val="2"/>
          </rPr>
          <t xml:space="preserve">
Siège : Le Pâquier
Type : accord intercommunal
Domaine: déchets urbains
Concernées : Dombresson, Villiers, Le Pâquier</t>
        </r>
      </text>
    </comment>
    <comment ref="Q2" authorId="2">
      <text>
        <r>
          <rPr>
            <b/>
            <sz val="8"/>
            <color indexed="81"/>
            <rFont val="Tahoma"/>
            <family val="2"/>
          </rPr>
          <t>Grassi Pirrone Daniel:</t>
        </r>
        <r>
          <rPr>
            <sz val="8"/>
            <color indexed="81"/>
            <rFont val="Tahoma"/>
            <family val="2"/>
          </rPr>
          <t xml:space="preserve">
Grassi Pirrone Daniel:
Siège : Dombresson
Type : accord intercommunal
Domaine: déchets urbains
Concernées : Dombresson, Villiers, Le Pâquier</t>
        </r>
      </text>
    </comment>
    <comment ref="R2" authorId="2">
      <text>
        <r>
          <rPr>
            <b/>
            <sz val="8"/>
            <color indexed="81"/>
            <rFont val="Tahoma"/>
            <family val="2"/>
          </rPr>
          <t>Grassi Pirrone Daniel:</t>
        </r>
        <r>
          <rPr>
            <sz val="8"/>
            <color indexed="81"/>
            <rFont val="Tahoma"/>
            <family val="2"/>
          </rPr>
          <t xml:space="preserve">
Siège : Ville de Neuchâtel
Type : Convention intercommunale
Remarques : chaque commune dispose d'une convention individuelle avec la Ville de Neuchâtel</t>
        </r>
      </text>
    </comment>
    <comment ref="S2" authorId="1">
      <text>
        <r>
          <rPr>
            <b/>
            <sz val="8"/>
            <color indexed="81"/>
            <rFont val="Tahoma"/>
            <family val="2"/>
          </rPr>
          <t>Grassi Daniel:</t>
        </r>
        <r>
          <rPr>
            <sz val="8"/>
            <color indexed="81"/>
            <rFont val="Tahoma"/>
            <family val="2"/>
          </rPr>
          <t xml:space="preserve">
Siège : Boudevilliers
Type : CI
Domaine : compostage
Concernées : Chézard-Saint-Martin, SVR Compostière Val-de-Ruz SA
Prestations à la population : offert à la population et payée par la commune</t>
        </r>
      </text>
    </comment>
    <comment ref="T2" authorId="2">
      <text>
        <r>
          <rPr>
            <b/>
            <sz val="8"/>
            <color indexed="81"/>
            <rFont val="Tahoma"/>
            <family val="2"/>
          </rPr>
          <t>Grassi Pirrone Daniel:</t>
        </r>
        <r>
          <rPr>
            <sz val="8"/>
            <color indexed="81"/>
            <rFont val="Tahoma"/>
            <family val="2"/>
          </rPr>
          <t xml:space="preserve">
Siège : ARVR, Cernier
Concernées : 16 communes du VDR</t>
        </r>
      </text>
    </comment>
    <comment ref="U2" authorId="2">
      <text>
        <r>
          <rPr>
            <b/>
            <sz val="8"/>
            <color indexed="81"/>
            <rFont val="Tahoma"/>
            <family val="2"/>
          </rPr>
          <t xml:space="preserve">Grassi Pirrone Daniel:
</t>
        </r>
        <r>
          <rPr>
            <sz val="8"/>
            <color indexed="81"/>
            <rFont val="Tahoma"/>
            <family val="2"/>
          </rPr>
          <t xml:space="preserve">Siège : ARVR, Cernier
Concernées : 16 communes du VDR
</t>
        </r>
      </text>
    </comment>
  </commentList>
</comments>
</file>

<file path=xl/comments9.xml><?xml version="1.0" encoding="utf-8"?>
<comments xmlns="http://schemas.openxmlformats.org/spreadsheetml/2006/main">
  <authors>
    <author>Grassi Pirrone Daniel</author>
    <author>Grassi Daniel</author>
  </authors>
  <commentList>
    <comment ref="B2" authorId="0">
      <text>
        <r>
          <rPr>
            <b/>
            <sz val="8"/>
            <color indexed="81"/>
            <rFont val="Tahoma"/>
            <family val="2"/>
          </rPr>
          <t>Grassi Pirrone Daniel:</t>
        </r>
        <r>
          <rPr>
            <sz val="8"/>
            <color indexed="81"/>
            <rFont val="Tahoma"/>
            <family val="2"/>
          </rPr>
          <t xml:space="preserve">
Type : CI
Siège : Peseux
Concernées : pour VDR : Coffrane, Montmollin, Valangin, Geneveys sur Coffrane + autres communes externes VDR</t>
        </r>
      </text>
    </comment>
    <comment ref="C2" authorId="1">
      <text>
        <r>
          <rPr>
            <b/>
            <sz val="8"/>
            <color indexed="81"/>
            <rFont val="Tahoma"/>
            <family val="2"/>
          </rPr>
          <t>Grassi Daniel:</t>
        </r>
        <r>
          <rPr>
            <sz val="8"/>
            <color indexed="81"/>
            <rFont val="Tahoma"/>
            <family val="2"/>
          </rPr>
          <t xml:space="preserve">
Siège : Chézard-Saint-Martin
Type : CI
Domaine : forêts
Concernées : Cernier, Chézard-Saint-Martin, Fontainemelon, Fontaines</t>
        </r>
      </text>
    </comment>
    <comment ref="D2" authorId="0">
      <text>
        <r>
          <rPr>
            <b/>
            <sz val="8"/>
            <color indexed="81"/>
            <rFont val="Tahoma"/>
            <family val="2"/>
          </rPr>
          <t>Grassi Pirrone Daniel:</t>
        </r>
        <r>
          <rPr>
            <sz val="8"/>
            <color indexed="81"/>
            <rFont val="Tahoma"/>
            <family val="2"/>
          </rPr>
          <t xml:space="preserve">
Siège : Boudevilliers
Type : convention intercomunale
Domaine : forets
Concernées : Boudevilliers, Les Hauts-Geneveys, Fenin-Vilars-Saules</t>
        </r>
      </text>
    </comment>
    <comment ref="E2" authorId="0">
      <text>
        <r>
          <rPr>
            <b/>
            <sz val="8"/>
            <color indexed="81"/>
            <rFont val="Tahoma"/>
            <family val="2"/>
          </rPr>
          <t>Grassi Pirrone Daniel:</t>
        </r>
        <r>
          <rPr>
            <sz val="8"/>
            <color indexed="81"/>
            <rFont val="Tahoma"/>
            <family val="2"/>
          </rPr>
          <t xml:space="preserve">
Siège : Le Pâquier
Type : convention intercommunale
Domaine : forets
Concernées : Dombresson, Villiers, Le Pâquier</t>
        </r>
      </text>
    </comment>
    <comment ref="F2" authorId="0">
      <text>
        <r>
          <rPr>
            <b/>
            <sz val="8"/>
            <color indexed="81"/>
            <rFont val="Tahoma"/>
            <family val="2"/>
          </rPr>
          <t>Grassi Pirrone Daniel:</t>
        </r>
        <r>
          <rPr>
            <sz val="8"/>
            <color indexed="81"/>
            <rFont val="Tahoma"/>
            <family val="2"/>
          </rPr>
          <t xml:space="preserve">
Siège : Savagnier
Domaine : forêts
Type : convention intecommunale
Concernées : Engollon, Etat (partiellement)</t>
        </r>
      </text>
    </comment>
    <comment ref="G2" authorId="0">
      <text>
        <r>
          <rPr>
            <b/>
            <sz val="8"/>
            <color indexed="81"/>
            <rFont val="Tahoma"/>
            <family val="2"/>
          </rPr>
          <t>Grassi Pirrone Daniel:</t>
        </r>
        <r>
          <rPr>
            <sz val="8"/>
            <color indexed="81"/>
            <rFont val="Tahoma"/>
            <family val="2"/>
          </rPr>
          <t xml:space="preserve">
Domaine : Fourniture de bois d’énergie pour le chauffage à distance
Siège : Fenin-Vilars-Saules
Type : Accord  intercommunal
Concernées : FVS, Fontaines
Fontaines livre le bois, FVS traite et revend à Fontaines.</t>
        </r>
      </text>
    </comment>
    <comment ref="H2" authorId="0">
      <text>
        <r>
          <rPr>
            <b/>
            <sz val="8"/>
            <color indexed="81"/>
            <rFont val="Tahoma"/>
            <family val="2"/>
          </rPr>
          <t>Grassi Pirrone Daniel:</t>
        </r>
        <r>
          <rPr>
            <sz val="8"/>
            <color indexed="81"/>
            <rFont val="Tahoma"/>
            <family val="2"/>
          </rPr>
          <t xml:space="preserve">
Siège : Colombier
Type : adhésion volontaire
Domaine : Forêts
Concernées : ?</t>
        </r>
      </text>
    </comment>
    <comment ref="J2" authorId="0">
      <text>
        <r>
          <rPr>
            <b/>
            <sz val="8"/>
            <color indexed="81"/>
            <rFont val="Tahoma"/>
            <family val="2"/>
          </rPr>
          <t>Grassi Pirrone Daniel:</t>
        </r>
        <r>
          <rPr>
            <sz val="8"/>
            <color indexed="81"/>
            <rFont val="Tahoma"/>
            <family val="2"/>
          </rPr>
          <t xml:space="preserve">
Siège : Cernier
Concernées : 16 communes du VDR</t>
        </r>
      </text>
    </comment>
    <comment ref="K2" authorId="0">
      <text>
        <r>
          <rPr>
            <b/>
            <sz val="8"/>
            <color indexed="81"/>
            <rFont val="Tahoma"/>
            <family val="2"/>
          </rPr>
          <t>Grassi Pirrone Daniel:</t>
        </r>
        <r>
          <rPr>
            <sz val="8"/>
            <color indexed="81"/>
            <rFont val="Tahoma"/>
            <family val="2"/>
          </rPr>
          <t xml:space="preserve">
Siège : Cernier
Concernées : 16 communes du VDR</t>
        </r>
      </text>
    </comment>
    <comment ref="L2" authorId="0">
      <text>
        <r>
          <rPr>
            <b/>
            <sz val="8"/>
            <color indexed="81"/>
            <rFont val="Tahoma"/>
            <family val="2"/>
          </rPr>
          <t>Grassi Pirrone Daniel:</t>
        </r>
        <r>
          <rPr>
            <sz val="8"/>
            <color indexed="81"/>
            <rFont val="Tahoma"/>
            <family val="2"/>
          </rPr>
          <t xml:space="preserve">
Boudevilliers
Brot-Dessous
Cernier
Dombresson
Engollon
Fenin-Vilars-Saules
Fontainemelon
Fontaines
Le Pâquier
Les Geneveys-sur-Coffrane
Les Hauts-Geneveys
Savagnier
Villiers
</t>
        </r>
      </text>
    </comment>
    <comment ref="M2" authorId="1">
      <text>
        <r>
          <rPr>
            <b/>
            <sz val="8"/>
            <color indexed="81"/>
            <rFont val="Tahoma"/>
            <family val="2"/>
          </rPr>
          <t>Grassi Daniel:</t>
        </r>
        <r>
          <rPr>
            <sz val="8"/>
            <color indexed="81"/>
            <rFont val="Tahoma"/>
            <family val="2"/>
          </rPr>
          <t xml:space="preserve">
Siège : St-Imier
Type : convention intercommunale
Domaine : parc naturel régional
Concernées : 4 communes VDR + communes Jura Bernois</t>
        </r>
      </text>
    </comment>
    <comment ref="N2" authorId="1">
      <text>
        <r>
          <rPr>
            <b/>
            <sz val="8"/>
            <color indexed="81"/>
            <rFont val="Tahoma"/>
            <family val="2"/>
          </rPr>
          <t>Grassi Daniel:</t>
        </r>
        <r>
          <rPr>
            <sz val="8"/>
            <color indexed="81"/>
            <rFont val="Tahoma"/>
            <family val="2"/>
          </rPr>
          <t xml:space="preserve">
Siège : Neuchâtel
Type : obligation légale
Concernées : toutes les communes</t>
        </r>
      </text>
    </comment>
  </commentList>
</comments>
</file>

<file path=xl/sharedStrings.xml><?xml version="1.0" encoding="utf-8"?>
<sst xmlns="http://schemas.openxmlformats.org/spreadsheetml/2006/main" count="1093" uniqueCount="162">
  <si>
    <t>avec une ou des commune(s) externe(s)</t>
  </si>
  <si>
    <t>0.
administration</t>
  </si>
  <si>
    <t>1.
sécurité publique</t>
  </si>
  <si>
    <t>2.
enseignement et formation</t>
  </si>
  <si>
    <t>N de collaborations</t>
  </si>
  <si>
    <t>3.
culture, loisirs, sports</t>
  </si>
  <si>
    <t>4.
santé</t>
  </si>
  <si>
    <t>5.
affaores sociales</t>
  </si>
  <si>
    <t>6.
routes et communications</t>
  </si>
  <si>
    <t>7.
environnement</t>
  </si>
  <si>
    <t>8.
économie</t>
  </si>
  <si>
    <t>9.
Finances</t>
  </si>
  <si>
    <t xml:space="preserve">totaux </t>
  </si>
  <si>
    <t>2. ENSEIGNEMENT ET FORMATION</t>
  </si>
  <si>
    <t>Course des aînées
Boudevilliers-Valangin</t>
  </si>
  <si>
    <t>Course des aînées
Dombresson-Villiers-Le Pâquier</t>
  </si>
  <si>
    <t>Commission régionale
Energie (ARVR)</t>
  </si>
  <si>
    <t>Commission régionale Aménagement du territoire (ARVR)</t>
  </si>
  <si>
    <t>=</t>
  </si>
  <si>
    <t>Collaboration intercommunale entre deux ou plusieurs communes du Val-de-Ruz</t>
  </si>
  <si>
    <t>Collaboration intercommunale entre deux ou plusieurs communes du Val-de-Ruz, avec d'autres partenaires (communes hors Val-de-Ruz, Canton, Associations, etc. )</t>
  </si>
  <si>
    <t>Collaboration instituée sans structure juridique propre (convention intercommunale, entente communale, etc.)</t>
  </si>
  <si>
    <t>Définitions</t>
  </si>
  <si>
    <t>Remarques</t>
  </si>
  <si>
    <t>Collaboration constituée dans le cadre d'une structure juridique propre (syndicat intercommunal, association, etc.)</t>
  </si>
  <si>
    <t>Entité a rempli une matrice propre dans le cadre du processus de fusion</t>
  </si>
  <si>
    <t>Les données sont intégrées dans les données communales</t>
  </si>
  <si>
    <t>Les données ont été récoltées séparément des données communales</t>
  </si>
  <si>
    <t>Le processus de fusion n'a, à priori, pas d'impact sur l'achat de prestations ou la fourniture de prestations publiques avec des entités externes au Val-de-Ruz</t>
  </si>
  <si>
    <t>Le processus de fusion demande d'ouvrir des négociation dans le cadre de l'achat de prestations ou de la fourniture de prestations publiques avec des entités externes au Val-de-Ruz</t>
  </si>
  <si>
    <t>Entité n'a pas rempli de matrice individuelle dans le cadre du processus de fusion</t>
  </si>
  <si>
    <t>Avec une fusion, la nouvelle commune issue de la fusion deviendrait automatiquement maître d'œuvre de la tâche concernée. La collaboration intercommunale disparaît comme telle.</t>
  </si>
  <si>
    <t>Si la nouvelle commune est le "principal", il s'agira d'établir un contrat de prestation avec la commune partenaire externe.
Si la nouvelle commune est "cliente", il s'agira d'établir les conditions contractuelles d'obtention de la prestation externe.</t>
  </si>
  <si>
    <t>Matrice des collaborations intercommunales: légendes</t>
  </si>
  <si>
    <t xml:space="preserve">Matrice des collaborations intercommunales: aperçu général </t>
  </si>
  <si>
    <t>interne au val de Ruz</t>
  </si>
  <si>
    <t>Garde forestier (forestier de cantonnement) intercommunal
Dombresson-Villiers-Le Pâquier</t>
  </si>
  <si>
    <t>Garde-forestier intercommunal
Savagnier - Engollon</t>
  </si>
  <si>
    <t>Temple
Dombresson - Villiers - Le Pâquier</t>
  </si>
  <si>
    <t>Déneigement et entretien
de la route des Convers
Fontaines - La Chaux-de-Fonds</t>
  </si>
  <si>
    <t>Déneigement de la route des Loges</t>
  </si>
  <si>
    <t>Déneigement de la route
de Tête-de-Rân</t>
  </si>
  <si>
    <t>Déneigement de la route de Fontainemelon</t>
  </si>
  <si>
    <t>Eau potable Vue des Alpes</t>
  </si>
  <si>
    <t>Bois d’énergie CAD</t>
  </si>
  <si>
    <t>Peinture de chaussée (machines)
Fontaines - Cernier</t>
  </si>
  <si>
    <t>Garde forestier intercommunal
Cernier, Chézard-Saint-Martin, Fontainemelon, Fontaines</t>
  </si>
  <si>
    <t>NON</t>
  </si>
  <si>
    <t>Informatique CEG
Ville de Neuchâtel</t>
  </si>
  <si>
    <t>OUI</t>
  </si>
  <si>
    <t>MATRICE</t>
  </si>
  <si>
    <t>NEGOCIATION</t>
  </si>
  <si>
    <t>Collaboration technique intercommunale
Les Hauts-Geneveys, Les Geneveys sur Coffrane, Valangin, Boudevilliers</t>
  </si>
  <si>
    <t>ENTITE JURIDIQUE</t>
  </si>
  <si>
    <t>Ecole enfantine et primaire pour les habitants de Chaumont
Ville de Neuchâtel - Fenin-Vilars-Saules</t>
  </si>
  <si>
    <t>Cimetière
Dombresson - Villiers - Le Pâquier</t>
  </si>
  <si>
    <t>Paroisse la Cascade</t>
  </si>
  <si>
    <t>Paroisse Est</t>
  </si>
  <si>
    <t>Paroisse catholique du Val-de-Ruz</t>
  </si>
  <si>
    <t>Paroisse 
Val-de-Ruz 
Ouest</t>
  </si>
  <si>
    <t>VADEC
(incinération ordures ménagères)</t>
  </si>
  <si>
    <t>9 . FINANCES ET IMPOTS</t>
  </si>
  <si>
    <t>Syndicat intercommunal Centre de secours de Fontainemelon (PC)</t>
  </si>
  <si>
    <t>Syndicat intercommunal Centre de secours de Fontainemelon (feu)</t>
  </si>
  <si>
    <t>Transports scolaires 
des élèves de Tête-de-Rân - Les Loges - La Vue des Alpes - Montagne de Cernier
(EE-EP)</t>
  </si>
  <si>
    <t>Convention sanitaire - SIS/Neuchâtel (Ambulance)</t>
  </si>
  <si>
    <t>SIS de Neuchâtel/La Chaux-de-Fonds, y compris SIS Chimique (Pompiers)</t>
  </si>
  <si>
    <t>Sapeurs-pompiers Val-de-Ruz Ouest (SPVDRO)</t>
  </si>
  <si>
    <t>Sapeurs-pompiers Val-de-Ruz Nord (SVPVDRN)</t>
  </si>
  <si>
    <t>Sapeurs-pompiers Val-de-Ruz Sud (SPVDRS)</t>
  </si>
  <si>
    <t>Garde forestier intercommunal Geneveys sur Coffrane - Coffrane - Montmollin - Valangin - Peseux</t>
  </si>
  <si>
    <t>Ecole enfantine et primaire
Fenin-Vilars-Saules - Engollon</t>
  </si>
  <si>
    <t>Déchetterie Pleine-Roche Neuchâtel</t>
  </si>
  <si>
    <t>Déneigement des routes de la montagne
Chézard-Saint-Martin - Dombresson</t>
  </si>
  <si>
    <t>Stand de Tir Convention intercommunale les Hauts-Geneveys - Dombresson - Villiers - Cernier</t>
  </si>
  <si>
    <t>Association des cliniques dentaires mobiles</t>
  </si>
  <si>
    <t>Déneigement d'une route de campagne
Boudevilliers - Les Hauts-Geneveys</t>
  </si>
  <si>
    <t>Association forestière neuchâteloise (AFN)</t>
  </si>
  <si>
    <t>Réseau Urbain Neuchâtelois (RUN)</t>
  </si>
  <si>
    <t>Collaboration administrative Boudevilliers-Valangin</t>
  </si>
  <si>
    <t>Ecole enfantine et primaire
Boudevilliers - Fontaines</t>
  </si>
  <si>
    <t>Ressort scolaire
Boudevilliers - Valangin</t>
  </si>
  <si>
    <t>Fête nationale</t>
  </si>
  <si>
    <t>Conférence des transports 5
(Val-de-Ruz)</t>
  </si>
  <si>
    <t>A4 - EOVR</t>
  </si>
  <si>
    <t>Epuration Derrière-Chapelet</t>
  </si>
  <si>
    <t>Commission régionale Gestion des déchets (ARVR)</t>
  </si>
  <si>
    <t>Scolarisation des élèves de Tête-de-Rân - Les Loges - La Vue des Alpes - Montagne de Cernier</t>
  </si>
  <si>
    <t>Fondation La Pomologie</t>
  </si>
  <si>
    <t>Terrain de football
Boudevilliers - Valangin</t>
  </si>
  <si>
    <t>Compostière du Val-de-Ruz
(entre Fontaines et Boudevilliers)</t>
  </si>
  <si>
    <t>Sapeurs-pompiers du Val-de-Ruz - Est (SPVDRE)</t>
  </si>
  <si>
    <t>Ecole enfantine
Dombresson-Villiers-Le Pâquier</t>
  </si>
  <si>
    <t>Déchetterie intercommunale
Dombresson - Villiers - Le Pâquier</t>
  </si>
  <si>
    <t>Garde forestier intercommunal
Boudevilliers - Les Hauts-Geneveys - Fenin-Vilars-Saules</t>
  </si>
  <si>
    <t>SI pour le traitement des eaux
Montmollin - Rochefort</t>
  </si>
  <si>
    <t>Ecole primaire Dombresson - Villiers</t>
  </si>
  <si>
    <t>Guichet Social Régional Neuchâtel (Aide sociale, AVS)</t>
  </si>
  <si>
    <t>Transport Ecole enfantine
Dombresson - Villiers - Le Pâquier</t>
  </si>
  <si>
    <t>Transport Ecole primaire
Dombresson - Villiers</t>
  </si>
  <si>
    <t>Déneigement et entretien de la route de Sous-le-Mont
Dombresson - Villiers</t>
  </si>
  <si>
    <t>Déneigement des trottoirs de Villiers</t>
  </si>
  <si>
    <t>Déneigement de la route de montagne
(route de la Joux-du-Plâne)</t>
  </si>
  <si>
    <t>Nettoyage et entretien du désableur du gouffre de Pertuis
Dombresson - Chézard-Saint-Martin</t>
  </si>
  <si>
    <t>Fontainier
Dombresson - Villiers</t>
  </si>
  <si>
    <t>Ramassage des déchets à la montagne (Vieux-Prés) 
Cernier Chézard-Saint-Martin - Dombresson</t>
  </si>
  <si>
    <t>Ramassage des déchets
à la Joux-du-Plâne</t>
  </si>
  <si>
    <t>Ramassage des déchets - personnel
Dombresson - Villiers - Le Pâquier</t>
  </si>
  <si>
    <t>Cernier</t>
  </si>
  <si>
    <t>Fontainemelon</t>
  </si>
  <si>
    <t>Chézard-St-Martin</t>
  </si>
  <si>
    <t>Les Hts-Geneveys</t>
  </si>
  <si>
    <t>Fontaines</t>
  </si>
  <si>
    <t>Boudevilliers</t>
  </si>
  <si>
    <t>Coffrane</t>
  </si>
  <si>
    <t>Dombresson</t>
  </si>
  <si>
    <t>Engollon</t>
  </si>
  <si>
    <t>Fenin-Vilars-Saules</t>
  </si>
  <si>
    <t>Les Geneveys s/Coffrane</t>
  </si>
  <si>
    <t>Le Pâquier</t>
  </si>
  <si>
    <t>Montmollin</t>
  </si>
  <si>
    <t>Savagnier</t>
  </si>
  <si>
    <t>Valangin</t>
  </si>
  <si>
    <t>Villiers</t>
  </si>
  <si>
    <t>Paroisse civile</t>
  </si>
  <si>
    <t>Syndicat intercommunal station d’épuration de la Saunerie à Colombier (STEPCO)</t>
  </si>
  <si>
    <t>Ecole enfantine de Coffrane</t>
  </si>
  <si>
    <t>Ecole primaire de Montmollin</t>
  </si>
  <si>
    <t>Ecole secondaire régionale de Neuchâtel (ESRN)</t>
  </si>
  <si>
    <t>Association Région Val-de-Ruz</t>
  </si>
  <si>
    <t>Centre scolaire du Val-de-Ruz (La Fontenelle)</t>
  </si>
  <si>
    <t>Syndicat intercommunal des eaux du Val-de-Ruz Est (SEVRE)</t>
  </si>
  <si>
    <t>Syndicat intercommunal de la piscine du Val-de-Ruz (SPIVAL)</t>
  </si>
  <si>
    <t>Syndicat intercommunal pour l'épuration des eaux usées de Coffrane et des Geneveys sur Coffrane</t>
  </si>
  <si>
    <t>Syndicat intercommunal des eaux de Coffrane, Les Geneveys-sur-Coffrane et Montmollin</t>
  </si>
  <si>
    <t>Syndicat intercommunal pour l'alimentation en eau du Val-de-Ruz et des Montagnes neuchâteloises (SIVAMO)</t>
  </si>
  <si>
    <t>Association des communes neuchâteloises (ACN)</t>
  </si>
  <si>
    <t>Noctambus</t>
  </si>
  <si>
    <t>Bibliobus</t>
  </si>
  <si>
    <t>1. SECURITE PUBLIQUE</t>
  </si>
  <si>
    <t>3. CULTURE, LOISIRS ET SPORTS</t>
  </si>
  <si>
    <t>4. SANTE</t>
  </si>
  <si>
    <t>5. AFFAIRES SOCIALES</t>
  </si>
  <si>
    <t>6. TRAFIC</t>
  </si>
  <si>
    <t>7. ENVIRONNEMENT</t>
  </si>
  <si>
    <t>8. ECONOMIE PUBLIQUE</t>
  </si>
  <si>
    <t>Tourisme Neuchâtelois</t>
  </si>
  <si>
    <t>Fondation de Landeyeux</t>
  </si>
  <si>
    <t>Classe de développement de Fontainemelon</t>
  </si>
  <si>
    <t>Ressort scolaire Ecole enfantine et Ecole primaire (Coffrane-Geneveys sur Coffrane)</t>
  </si>
  <si>
    <t>Onde Verte</t>
  </si>
  <si>
    <t>Police unique</t>
  </si>
  <si>
    <t>O. ADMINISTRATION</t>
  </si>
  <si>
    <t>Convention intercommunale Archiviste intercommunale</t>
  </si>
  <si>
    <t>Convention intercommunale Etat civil</t>
  </si>
  <si>
    <t>NE-VDR Rentrées 
Bus-Pyjama</t>
  </si>
  <si>
    <t>CEREJoux
(eau potable)</t>
  </si>
  <si>
    <t>Parc Chasseral</t>
  </si>
  <si>
    <t>Collège Derrière-Pertuis</t>
  </si>
  <si>
    <t>Guichet Social Régional du Val-de-Ruz (Aide sociale, AVS)</t>
  </si>
  <si>
    <t>Collaboration Coffrane-Geneveys sur Coffrane (Admnistration et Travaux publics)</t>
  </si>
  <si>
    <t>Stand de Tir Convention intercommunale Chézard-Saint-Martin - Fontainemelon</t>
  </si>
</sst>
</file>

<file path=xl/styles.xml><?xml version="1.0" encoding="utf-8"?>
<styleSheet xmlns="http://schemas.openxmlformats.org/spreadsheetml/2006/main">
  <fonts count="13">
    <font>
      <sz val="9"/>
      <name val="Arial"/>
    </font>
    <font>
      <sz val="9"/>
      <name val="Arial"/>
    </font>
    <font>
      <b/>
      <sz val="9"/>
      <name val="Arial"/>
      <family val="2"/>
    </font>
    <font>
      <sz val="9"/>
      <name val="Arial"/>
    </font>
    <font>
      <sz val="8"/>
      <color indexed="81"/>
      <name val="Tahoma"/>
      <family val="2"/>
    </font>
    <font>
      <b/>
      <sz val="8"/>
      <color indexed="81"/>
      <name val="Tahoma"/>
      <family val="2"/>
    </font>
    <font>
      <b/>
      <sz val="11"/>
      <name val="Arial"/>
      <family val="2"/>
    </font>
    <font>
      <b/>
      <sz val="11"/>
      <color indexed="9"/>
      <name val="Arial"/>
      <family val="2"/>
    </font>
    <font>
      <b/>
      <sz val="10"/>
      <name val="Arial"/>
      <family val="2"/>
    </font>
    <font>
      <sz val="10"/>
      <color indexed="81"/>
      <name val="Tahoma"/>
      <family val="2"/>
    </font>
    <font>
      <b/>
      <sz val="16"/>
      <name val="Arial"/>
      <family val="2"/>
    </font>
    <font>
      <sz val="8"/>
      <name val="Arial"/>
    </font>
    <font>
      <b/>
      <sz val="9"/>
      <color indexed="16"/>
      <name val="Arial"/>
      <family val="2"/>
    </font>
  </fonts>
  <fills count="10">
    <fill>
      <patternFill patternType="none"/>
    </fill>
    <fill>
      <patternFill patternType="gray125"/>
    </fill>
    <fill>
      <patternFill patternType="solid">
        <fgColor indexed="8"/>
        <bgColor indexed="64"/>
      </patternFill>
    </fill>
    <fill>
      <patternFill patternType="solid">
        <fgColor indexed="10"/>
        <bgColor indexed="64"/>
      </patternFill>
    </fill>
    <fill>
      <patternFill patternType="solid">
        <fgColor indexed="9"/>
        <bgColor indexed="64"/>
      </patternFill>
    </fill>
    <fill>
      <patternFill patternType="solid">
        <fgColor indexed="43"/>
        <bgColor indexed="64"/>
      </patternFill>
    </fill>
    <fill>
      <patternFill patternType="solid">
        <fgColor indexed="44"/>
        <bgColor indexed="64"/>
      </patternFill>
    </fill>
    <fill>
      <patternFill patternType="solid">
        <fgColor indexed="51"/>
        <bgColor indexed="64"/>
      </patternFill>
    </fill>
    <fill>
      <patternFill patternType="solid">
        <fgColor indexed="53"/>
        <bgColor indexed="64"/>
      </patternFill>
    </fill>
    <fill>
      <patternFill patternType="solid">
        <fgColor indexed="29"/>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64">
    <xf numFmtId="0" fontId="0" fillId="0" borderId="0" xfId="0"/>
    <xf numFmtId="0" fontId="3" fillId="0" borderId="0" xfId="0" applyFont="1" applyFill="1" applyBorder="1" applyAlignment="1">
      <alignment vertical="center" wrapText="1"/>
    </xf>
    <xf numFmtId="0" fontId="3" fillId="0" borderId="1"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1" fillId="4"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7" fillId="2" borderId="2" xfId="0" applyFont="1" applyFill="1" applyBorder="1" applyAlignment="1">
      <alignment horizontal="center" vertical="center"/>
    </xf>
    <xf numFmtId="0" fontId="7" fillId="2" borderId="2" xfId="0" applyFont="1" applyFill="1" applyBorder="1" applyAlignment="1">
      <alignment horizontal="left" vertical="center"/>
    </xf>
    <xf numFmtId="0" fontId="1" fillId="0" borderId="0"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2" fillId="8" borderId="1" xfId="0" applyFont="1" applyFill="1" applyBorder="1" applyAlignment="1">
      <alignment horizontal="center" vertical="center" wrapText="1"/>
    </xf>
    <xf numFmtId="0" fontId="6" fillId="0" borderId="3" xfId="0" applyFont="1" applyFill="1" applyBorder="1" applyAlignment="1">
      <alignment horizontal="left" vertical="center"/>
    </xf>
    <xf numFmtId="0" fontId="6" fillId="0" borderId="4" xfId="0" applyFont="1" applyFill="1" applyBorder="1" applyAlignment="1">
      <alignment horizontal="left" vertical="center"/>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8" fillId="9" borderId="1" xfId="0" applyFont="1" applyFill="1" applyBorder="1" applyAlignment="1">
      <alignment horizontal="left" vertical="center" wrapText="1"/>
    </xf>
    <xf numFmtId="0" fontId="8" fillId="4" borderId="1" xfId="0" applyFont="1" applyFill="1" applyBorder="1" applyAlignment="1">
      <alignment vertical="center" wrapText="1"/>
    </xf>
    <xf numFmtId="0" fontId="3" fillId="4" borderId="0" xfId="0" applyFont="1" applyFill="1" applyBorder="1" applyAlignment="1">
      <alignment horizontal="center" vertical="center" wrapText="1"/>
    </xf>
    <xf numFmtId="0" fontId="1" fillId="5" borderId="6" xfId="0" applyFont="1" applyFill="1" applyBorder="1" applyAlignment="1">
      <alignment horizontal="center" vertical="center" wrapText="1"/>
    </xf>
    <xf numFmtId="0" fontId="1" fillId="6"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0" fillId="0" borderId="0" xfId="0" applyAlignment="1">
      <alignment vertical="center"/>
    </xf>
    <xf numFmtId="0" fontId="1" fillId="0" borderId="0" xfId="0" applyFont="1" applyAlignment="1">
      <alignment horizontal="center" vertical="center"/>
    </xf>
    <xf numFmtId="0" fontId="1" fillId="0" borderId="0" xfId="0" applyFont="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textRotation="90" wrapText="1"/>
    </xf>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0" fontId="2" fillId="0" borderId="4" xfId="0" applyFont="1" applyBorder="1" applyAlignment="1">
      <alignment horizontal="center" vertical="center" wrapText="1"/>
    </xf>
    <xf numFmtId="0" fontId="2" fillId="0" borderId="4" xfId="0" applyFont="1" applyBorder="1" applyAlignment="1">
      <alignment horizontal="center" vertical="center"/>
    </xf>
    <xf numFmtId="0" fontId="2" fillId="0" borderId="0" xfId="0" applyFont="1" applyAlignment="1">
      <alignment vertical="center" textRotation="90" wrapText="1"/>
    </xf>
    <xf numFmtId="0" fontId="12" fillId="0" borderId="2" xfId="0" applyFont="1" applyBorder="1" applyAlignment="1">
      <alignment horizontal="center" vertical="center" wrapText="1"/>
    </xf>
    <xf numFmtId="0" fontId="12" fillId="0" borderId="2"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6" xfId="0" applyFont="1" applyBorder="1" applyAlignment="1">
      <alignment horizontal="center" vertical="center"/>
    </xf>
    <xf numFmtId="0" fontId="12" fillId="0" borderId="6" xfId="0" applyFont="1" applyBorder="1" applyAlignment="1">
      <alignment horizontal="center" vertical="center"/>
    </xf>
    <xf numFmtId="0" fontId="10" fillId="0" borderId="0" xfId="0" applyFont="1" applyAlignment="1">
      <alignment vertical="center" wrapText="1"/>
    </xf>
    <xf numFmtId="0" fontId="0" fillId="0" borderId="0" xfId="0" applyAlignment="1">
      <alignment vertical="center" wrapText="1"/>
    </xf>
    <xf numFmtId="0" fontId="0" fillId="0" borderId="2" xfId="0" applyBorder="1" applyAlignment="1">
      <alignment horizontal="center" vertical="center"/>
    </xf>
    <xf numFmtId="0" fontId="8" fillId="4" borderId="7" xfId="0" applyFont="1" applyFill="1" applyBorder="1" applyAlignment="1">
      <alignment horizontal="left" vertical="center" wrapText="1"/>
    </xf>
    <xf numFmtId="0" fontId="8" fillId="4" borderId="6"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0" fillId="0" borderId="0" xfId="0" applyAlignment="1">
      <alignment vertical="center"/>
    </xf>
    <xf numFmtId="0" fontId="0" fillId="0" borderId="4" xfId="0" applyBorder="1" applyAlignment="1">
      <alignment horizontal="center" vertical="center"/>
    </xf>
    <xf numFmtId="0" fontId="6" fillId="0" borderId="3" xfId="0" applyFont="1" applyFill="1" applyBorder="1" applyAlignment="1">
      <alignment horizontal="left" vertical="center"/>
    </xf>
    <xf numFmtId="0" fontId="6" fillId="0" borderId="4" xfId="0" applyFont="1" applyFill="1" applyBorder="1" applyAlignment="1">
      <alignment horizontal="left" vertical="center"/>
    </xf>
    <xf numFmtId="0" fontId="6" fillId="0" borderId="5" xfId="0" applyFont="1" applyFill="1" applyBorder="1" applyAlignment="1">
      <alignment horizontal="left" vertical="center"/>
    </xf>
  </cellXfs>
  <cellStyles count="1">
    <cellStyle name="Normal" xfId="0" builtinId="0"/>
  </cellStyles>
  <dxfs count="0"/>
  <tableStyles count="0" defaultTableStyle="TableStyleMedium9"/>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theme" Target="theme/theme1.xml"/><Relationship Id="rId15" Type="http://schemas.openxmlformats.org/officeDocument/2006/relationships/styles" Target="styles.xml"/><Relationship Id="rId16" Type="http://schemas.openxmlformats.org/officeDocument/2006/relationships/sharedStrings" Target="sharedStrings.xml"/><Relationship Id="rId1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vmlDrawing" Target="../drawings/vmlDrawing8.vml"/><Relationship Id="rId2"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1" Type="http://schemas.openxmlformats.org/officeDocument/2006/relationships/vmlDrawing" Target="../drawings/vmlDrawing9.vml"/><Relationship Id="rId2"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1" Type="http://schemas.openxmlformats.org/officeDocument/2006/relationships/vmlDrawing" Target="../drawings/vmlDrawing10.vml"/><Relationship Id="rId2" Type="http://schemas.openxmlformats.org/officeDocument/2006/relationships/comments" Target="../comments10.xml"/></Relationships>
</file>

<file path=xl/worksheets/_rels/sheet13.xml.rels><?xml version="1.0" encoding="UTF-8" standalone="yes"?>
<Relationships xmlns="http://schemas.openxmlformats.org/package/2006/relationships"><Relationship Id="rId1" Type="http://schemas.openxmlformats.org/officeDocument/2006/relationships/vmlDrawing" Target="../drawings/vmlDrawing11.vml"/><Relationship Id="rId2" Type="http://schemas.openxmlformats.org/officeDocument/2006/relationships/comments" Target="../comments11.xml"/></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2.vml"/><Relationship Id="rId2"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vmlDrawing" Target="../drawings/vmlDrawing3.vml"/><Relationship Id="rId2"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 Type="http://schemas.openxmlformats.org/officeDocument/2006/relationships/vmlDrawing" Target="../drawings/vmlDrawing4.vml"/><Relationship Id="rId2" Type="http://schemas.openxmlformats.org/officeDocument/2006/relationships/comments" Target="../comments4.xml"/></Relationships>
</file>

<file path=xl/worksheets/_rels/sheet7.xml.rels><?xml version="1.0" encoding="UTF-8" standalone="yes"?>
<Relationships xmlns="http://schemas.openxmlformats.org/package/2006/relationships"><Relationship Id="rId1" Type="http://schemas.openxmlformats.org/officeDocument/2006/relationships/vmlDrawing" Target="../drawings/vmlDrawing5.vml"/><Relationship Id="rId2" Type="http://schemas.openxmlformats.org/officeDocument/2006/relationships/comments" Target="../comments5.xml"/></Relationships>
</file>

<file path=xl/worksheets/_rels/sheet8.xml.rels><?xml version="1.0" encoding="UTF-8" standalone="yes"?>
<Relationships xmlns="http://schemas.openxmlformats.org/package/2006/relationships"><Relationship Id="rId1" Type="http://schemas.openxmlformats.org/officeDocument/2006/relationships/vmlDrawing" Target="../drawings/vmlDrawing6.vml"/><Relationship Id="rId2" Type="http://schemas.openxmlformats.org/officeDocument/2006/relationships/comments" Target="../comments6.xml"/></Relationships>
</file>

<file path=xl/worksheets/_rels/sheet9.xml.rels><?xml version="1.0" encoding="UTF-8" standalone="yes"?>
<Relationships xmlns="http://schemas.openxmlformats.org/package/2006/relationships"><Relationship Id="rId1" Type="http://schemas.openxmlformats.org/officeDocument/2006/relationships/vmlDrawing" Target="../drawings/vmlDrawing7.vml"/><Relationship Id="rId2"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E11"/>
  <sheetViews>
    <sheetView zoomScale="125" workbookViewId="0">
      <selection activeCell="H11" sqref="H11"/>
    </sheetView>
  </sheetViews>
  <sheetFormatPr baseColWidth="10" defaultRowHeight="11"/>
  <cols>
    <col min="1" max="1" width="21.1640625" style="35" customWidth="1"/>
    <col min="2" max="2" width="10.83203125" style="35"/>
    <col min="3" max="3" width="5.1640625" style="35" customWidth="1"/>
    <col min="4" max="4" width="59.83203125" style="35" customWidth="1"/>
    <col min="5" max="5" width="53.83203125" style="35" customWidth="1"/>
    <col min="6" max="16384" width="10.83203125" style="35"/>
  </cols>
  <sheetData>
    <row r="1" spans="1:5" ht="28.5" customHeight="1">
      <c r="A1" s="52" t="s">
        <v>33</v>
      </c>
      <c r="B1" s="53"/>
      <c r="C1" s="53"/>
      <c r="D1" s="53"/>
      <c r="E1" s="53"/>
    </row>
    <row r="2" spans="1:5" ht="21" customHeight="1">
      <c r="A2" s="54"/>
      <c r="B2" s="54"/>
      <c r="D2" s="38" t="s">
        <v>22</v>
      </c>
      <c r="E2" s="38" t="s">
        <v>23</v>
      </c>
    </row>
    <row r="3" spans="1:5" ht="50.25" customHeight="1">
      <c r="A3" s="57"/>
      <c r="B3" s="57"/>
      <c r="C3" s="36" t="s">
        <v>18</v>
      </c>
      <c r="D3" s="37" t="s">
        <v>19</v>
      </c>
      <c r="E3" s="37"/>
    </row>
    <row r="4" spans="1:5" ht="50.25" customHeight="1">
      <c r="A4" s="58"/>
      <c r="B4" s="58"/>
      <c r="C4" s="36" t="s">
        <v>18</v>
      </c>
      <c r="D4" s="37" t="s">
        <v>20</v>
      </c>
      <c r="E4" s="37"/>
    </row>
    <row r="5" spans="1:5" ht="15" customHeight="1"/>
    <row r="6" spans="1:5" ht="38.25" customHeight="1">
      <c r="A6" s="55" t="s">
        <v>53</v>
      </c>
      <c r="B6" s="23" t="s">
        <v>47</v>
      </c>
      <c r="C6" s="36" t="s">
        <v>18</v>
      </c>
      <c r="D6" s="37" t="s">
        <v>21</v>
      </c>
      <c r="E6" s="37"/>
    </row>
    <row r="7" spans="1:5" ht="38.25" customHeight="1">
      <c r="A7" s="56"/>
      <c r="B7" s="22" t="s">
        <v>49</v>
      </c>
      <c r="C7" s="36" t="s">
        <v>18</v>
      </c>
      <c r="D7" s="37" t="s">
        <v>24</v>
      </c>
      <c r="E7" s="37"/>
    </row>
    <row r="8" spans="1:5" ht="38.25" customHeight="1">
      <c r="A8" s="55" t="s">
        <v>50</v>
      </c>
      <c r="B8" s="23" t="s">
        <v>47</v>
      </c>
      <c r="C8" s="36" t="s">
        <v>18</v>
      </c>
      <c r="D8" s="37" t="s">
        <v>30</v>
      </c>
      <c r="E8" s="37" t="s">
        <v>26</v>
      </c>
    </row>
    <row r="9" spans="1:5" ht="38.25" customHeight="1">
      <c r="A9" s="56"/>
      <c r="B9" s="22" t="s">
        <v>49</v>
      </c>
      <c r="C9" s="36" t="s">
        <v>18</v>
      </c>
      <c r="D9" s="37" t="s">
        <v>25</v>
      </c>
      <c r="E9" s="37" t="s">
        <v>27</v>
      </c>
    </row>
    <row r="10" spans="1:5" ht="38.25" customHeight="1">
      <c r="A10" s="55" t="s">
        <v>51</v>
      </c>
      <c r="B10" s="23" t="s">
        <v>47</v>
      </c>
      <c r="C10" s="36" t="s">
        <v>18</v>
      </c>
      <c r="D10" s="37" t="s">
        <v>28</v>
      </c>
      <c r="E10" s="37" t="s">
        <v>31</v>
      </c>
    </row>
    <row r="11" spans="1:5" ht="50.25" customHeight="1">
      <c r="A11" s="56"/>
      <c r="B11" s="22" t="s">
        <v>49</v>
      </c>
      <c r="C11" s="36" t="s">
        <v>18</v>
      </c>
      <c r="D11" s="37" t="s">
        <v>29</v>
      </c>
      <c r="E11" s="37" t="s">
        <v>32</v>
      </c>
    </row>
  </sheetData>
  <mergeCells count="7">
    <mergeCell ref="A1:E1"/>
    <mergeCell ref="A2:B2"/>
    <mergeCell ref="A6:A7"/>
    <mergeCell ref="A8:A9"/>
    <mergeCell ref="A10:A11"/>
    <mergeCell ref="A3:B3"/>
    <mergeCell ref="A4:B4"/>
  </mergeCells>
  <phoneticPr fontId="11" type="noConversion"/>
  <pageMargins left="0.7" right="0.7" top="0.75" bottom="0.75" header="0.3" footer="0.3"/>
  <extLst>
    <ext xmlns:mx="http://schemas.microsoft.com/office/mac/excel/2008/main" uri="http://schemas.microsoft.com/office/mac/excel/2008/main">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U21"/>
  <sheetViews>
    <sheetView zoomScaleNormal="70" zoomScalePageLayoutView="70" workbookViewId="0">
      <pane xSplit="1" ySplit="2" topLeftCell="B3" activePane="bottomRight" state="frozen"/>
      <selection activeCell="H11" sqref="H11"/>
      <selection pane="topRight" activeCell="H11" sqref="H11"/>
      <selection pane="bottomLeft" activeCell="H11" sqref="H11"/>
      <selection pane="bottomRight" activeCell="B6" sqref="B6"/>
    </sheetView>
  </sheetViews>
  <sheetFormatPr baseColWidth="10" defaultRowHeight="11"/>
  <cols>
    <col min="1" max="1" width="21.83203125" style="1" customWidth="1"/>
    <col min="2" max="2" width="14.5" style="4" customWidth="1"/>
    <col min="3" max="3" width="11.5" style="4" bestFit="1" customWidth="1"/>
    <col min="4" max="4" width="8.5" style="4" customWidth="1"/>
    <col min="5" max="5" width="13.5" style="4" customWidth="1"/>
    <col min="6" max="6" width="12.83203125" style="4" bestFit="1" customWidth="1"/>
    <col min="7" max="7" width="13.5" style="4" bestFit="1" customWidth="1"/>
    <col min="8" max="8" width="6.5" style="4" customWidth="1"/>
    <col min="9" max="9" width="9.1640625" style="4" customWidth="1"/>
    <col min="10" max="10" width="10.6640625" style="4" customWidth="1"/>
    <col min="11" max="11" width="12.5" style="4" customWidth="1"/>
    <col min="12" max="12" width="11.5" style="4" customWidth="1"/>
    <col min="13" max="13" width="10.5" style="4" customWidth="1"/>
    <col min="14" max="14" width="12.1640625" style="4" bestFit="1" customWidth="1"/>
    <col min="15" max="15" width="11" style="4" bestFit="1" customWidth="1"/>
    <col min="16" max="16" width="11.83203125" style="4" bestFit="1" customWidth="1"/>
    <col min="17" max="17" width="14.1640625" style="4" customWidth="1"/>
    <col min="18" max="18" width="9.6640625" style="4" customWidth="1"/>
    <col min="19" max="19" width="13.1640625" style="4" customWidth="1"/>
    <col min="20" max="21" width="11.83203125" style="4" customWidth="1"/>
    <col min="22" max="16384" width="10.83203125" style="1"/>
  </cols>
  <sheetData>
    <row r="1" spans="1:21" ht="13">
      <c r="B1" s="16" t="s">
        <v>144</v>
      </c>
      <c r="C1" s="5"/>
      <c r="D1" s="5"/>
      <c r="E1" s="5"/>
      <c r="F1" s="5"/>
      <c r="G1" s="5"/>
      <c r="H1" s="5"/>
      <c r="I1" s="5"/>
      <c r="J1" s="16"/>
      <c r="K1" s="5"/>
      <c r="L1" s="5"/>
      <c r="M1" s="5"/>
      <c r="N1" s="5"/>
      <c r="O1" s="5"/>
      <c r="P1" s="5"/>
      <c r="Q1" s="5"/>
      <c r="R1" s="5"/>
      <c r="S1" s="5"/>
      <c r="T1" s="5"/>
      <c r="U1" s="5"/>
    </row>
    <row r="2" spans="1:21" ht="177.75" customHeight="1">
      <c r="B2" s="21" t="s">
        <v>135</v>
      </c>
      <c r="C2" s="18" t="s">
        <v>156</v>
      </c>
      <c r="D2" s="21" t="s">
        <v>43</v>
      </c>
      <c r="E2" s="18" t="s">
        <v>131</v>
      </c>
      <c r="F2" s="18" t="s">
        <v>134</v>
      </c>
      <c r="G2" s="18" t="s">
        <v>133</v>
      </c>
      <c r="H2" s="18" t="s">
        <v>84</v>
      </c>
      <c r="I2" s="18" t="s">
        <v>85</v>
      </c>
      <c r="J2" s="21" t="s">
        <v>95</v>
      </c>
      <c r="K2" s="21" t="s">
        <v>125</v>
      </c>
      <c r="L2" s="18" t="s">
        <v>104</v>
      </c>
      <c r="M2" s="21" t="s">
        <v>60</v>
      </c>
      <c r="N2" s="18" t="s">
        <v>105</v>
      </c>
      <c r="O2" s="18" t="s">
        <v>106</v>
      </c>
      <c r="P2" s="18" t="s">
        <v>107</v>
      </c>
      <c r="Q2" s="18" t="s">
        <v>93</v>
      </c>
      <c r="R2" s="19" t="s">
        <v>72</v>
      </c>
      <c r="S2" s="18" t="s">
        <v>90</v>
      </c>
      <c r="T2" s="18" t="s">
        <v>86</v>
      </c>
      <c r="U2" s="18" t="s">
        <v>17</v>
      </c>
    </row>
    <row r="3" spans="1:21" ht="12.75">
      <c r="A3" s="29" t="s">
        <v>53</v>
      </c>
      <c r="B3" s="22" t="s">
        <v>49</v>
      </c>
      <c r="C3" s="22" t="s">
        <v>49</v>
      </c>
      <c r="D3" s="23" t="s">
        <v>47</v>
      </c>
      <c r="E3" s="22" t="s">
        <v>49</v>
      </c>
      <c r="F3" s="22" t="s">
        <v>49</v>
      </c>
      <c r="G3" s="22" t="s">
        <v>49</v>
      </c>
      <c r="H3" s="22" t="s">
        <v>49</v>
      </c>
      <c r="I3" s="23" t="s">
        <v>47</v>
      </c>
      <c r="J3" s="22" t="s">
        <v>49</v>
      </c>
      <c r="K3" s="22" t="s">
        <v>49</v>
      </c>
      <c r="L3" s="23" t="s">
        <v>47</v>
      </c>
      <c r="M3" s="22" t="s">
        <v>49</v>
      </c>
      <c r="N3" s="23" t="s">
        <v>47</v>
      </c>
      <c r="O3" s="23" t="s">
        <v>47</v>
      </c>
      <c r="P3" s="23" t="s">
        <v>47</v>
      </c>
      <c r="Q3" s="23" t="s">
        <v>47</v>
      </c>
      <c r="R3" s="23" t="s">
        <v>47</v>
      </c>
      <c r="S3" s="22" t="s">
        <v>49</v>
      </c>
      <c r="T3" s="23" t="s">
        <v>47</v>
      </c>
      <c r="U3" s="23" t="s">
        <v>47</v>
      </c>
    </row>
    <row r="4" spans="1:21" ht="12.75">
      <c r="A4" s="29" t="s">
        <v>50</v>
      </c>
      <c r="B4" s="23" t="s">
        <v>47</v>
      </c>
      <c r="C4" s="23" t="s">
        <v>47</v>
      </c>
      <c r="D4" s="23" t="s">
        <v>47</v>
      </c>
      <c r="E4" s="22" t="s">
        <v>49</v>
      </c>
      <c r="F4" s="22" t="s">
        <v>49</v>
      </c>
      <c r="G4" s="22" t="s">
        <v>49</v>
      </c>
      <c r="H4" s="23" t="s">
        <v>47</v>
      </c>
      <c r="I4" s="23" t="s">
        <v>47</v>
      </c>
      <c r="J4" s="23" t="s">
        <v>47</v>
      </c>
      <c r="K4" s="23" t="s">
        <v>47</v>
      </c>
      <c r="L4" s="23" t="s">
        <v>47</v>
      </c>
      <c r="M4" s="23" t="s">
        <v>47</v>
      </c>
      <c r="N4" s="23" t="s">
        <v>47</v>
      </c>
      <c r="O4" s="23" t="s">
        <v>47</v>
      </c>
      <c r="P4" s="23" t="s">
        <v>47</v>
      </c>
      <c r="Q4" s="23" t="s">
        <v>47</v>
      </c>
      <c r="R4" s="23" t="s">
        <v>47</v>
      </c>
      <c r="S4" s="23" t="s">
        <v>47</v>
      </c>
      <c r="T4" s="23" t="s">
        <v>47</v>
      </c>
      <c r="U4" s="23" t="s">
        <v>47</v>
      </c>
    </row>
    <row r="5" spans="1:21" ht="12.75">
      <c r="A5" s="29" t="s">
        <v>51</v>
      </c>
      <c r="B5" s="22" t="s">
        <v>49</v>
      </c>
      <c r="C5" s="23" t="s">
        <v>47</v>
      </c>
      <c r="D5" s="23" t="s">
        <v>47</v>
      </c>
      <c r="E5" s="23" t="s">
        <v>47</v>
      </c>
      <c r="F5" s="23" t="s">
        <v>47</v>
      </c>
      <c r="G5" s="23" t="s">
        <v>47</v>
      </c>
      <c r="H5" s="23" t="s">
        <v>47</v>
      </c>
      <c r="I5" s="23" t="s">
        <v>47</v>
      </c>
      <c r="J5" s="22" t="s">
        <v>49</v>
      </c>
      <c r="K5" s="22" t="s">
        <v>49</v>
      </c>
      <c r="L5" s="23" t="s">
        <v>47</v>
      </c>
      <c r="M5" s="23" t="s">
        <v>47</v>
      </c>
      <c r="N5" s="23" t="s">
        <v>47</v>
      </c>
      <c r="O5" s="23" t="s">
        <v>47</v>
      </c>
      <c r="P5" s="23" t="s">
        <v>47</v>
      </c>
      <c r="Q5" s="23" t="s">
        <v>47</v>
      </c>
      <c r="R5" s="22" t="s">
        <v>49</v>
      </c>
      <c r="S5" s="23" t="s">
        <v>47</v>
      </c>
      <c r="T5" s="23" t="s">
        <v>47</v>
      </c>
      <c r="U5" s="23" t="s">
        <v>47</v>
      </c>
    </row>
    <row r="6" spans="1:21" s="12" customFormat="1" ht="20.25" customHeight="1">
      <c r="A6" s="28" t="s">
        <v>108</v>
      </c>
      <c r="B6" s="8"/>
      <c r="C6" s="14"/>
      <c r="D6" s="14"/>
      <c r="E6" s="8"/>
      <c r="F6" s="6"/>
      <c r="G6" s="6"/>
      <c r="H6" s="6"/>
      <c r="I6" s="6"/>
      <c r="J6" s="6"/>
      <c r="K6" s="6"/>
      <c r="L6" s="6"/>
      <c r="M6" s="8"/>
      <c r="N6" s="8"/>
      <c r="O6" s="14"/>
      <c r="P6" s="14"/>
      <c r="Q6" s="14"/>
      <c r="R6" s="14"/>
      <c r="S6" s="14"/>
      <c r="T6" s="8"/>
      <c r="U6" s="8"/>
    </row>
    <row r="7" spans="1:21" s="3" customFormat="1" ht="20.25" customHeight="1">
      <c r="A7" s="28" t="s">
        <v>109</v>
      </c>
      <c r="B7" s="8"/>
      <c r="C7" s="14"/>
      <c r="D7" s="14"/>
      <c r="E7" s="8"/>
      <c r="F7" s="2"/>
      <c r="G7" s="2"/>
      <c r="H7" s="2"/>
      <c r="I7" s="2"/>
      <c r="J7" s="2"/>
      <c r="K7" s="2"/>
      <c r="L7" s="6"/>
      <c r="M7" s="9"/>
      <c r="N7" s="14"/>
      <c r="O7" s="14"/>
      <c r="P7" s="14"/>
      <c r="Q7" s="14"/>
      <c r="R7" s="14"/>
      <c r="S7" s="14"/>
      <c r="T7" s="9"/>
      <c r="U7" s="9"/>
    </row>
    <row r="8" spans="1:21" s="3" customFormat="1" ht="20.25" customHeight="1">
      <c r="A8" s="28" t="s">
        <v>110</v>
      </c>
      <c r="B8" s="8"/>
      <c r="C8" s="8"/>
      <c r="D8" s="14"/>
      <c r="E8" s="8"/>
      <c r="F8" s="2"/>
      <c r="G8" s="2"/>
      <c r="H8" s="2"/>
      <c r="I8" s="2"/>
      <c r="J8" s="2"/>
      <c r="K8" s="2"/>
      <c r="L8" s="6"/>
      <c r="M8" s="8"/>
      <c r="N8" s="8"/>
      <c r="O8" s="8"/>
      <c r="P8" s="14"/>
      <c r="Q8" s="14"/>
      <c r="R8" s="14"/>
      <c r="S8" s="8"/>
      <c r="T8" s="8"/>
      <c r="U8" s="8"/>
    </row>
    <row r="9" spans="1:21" s="3" customFormat="1" ht="20.25" customHeight="1">
      <c r="A9" s="28" t="s">
        <v>111</v>
      </c>
      <c r="B9" s="8"/>
      <c r="C9" s="14"/>
      <c r="D9" s="14"/>
      <c r="E9" s="8"/>
      <c r="F9" s="2"/>
      <c r="G9" s="2"/>
      <c r="H9" s="2"/>
      <c r="I9" s="2"/>
      <c r="J9" s="2"/>
      <c r="K9" s="2"/>
      <c r="L9" s="6"/>
      <c r="M9" s="9"/>
      <c r="N9" s="14"/>
      <c r="O9" s="14"/>
      <c r="P9" s="14"/>
      <c r="Q9" s="14"/>
      <c r="R9" s="14"/>
      <c r="S9" s="14"/>
      <c r="T9" s="9"/>
      <c r="U9" s="9"/>
    </row>
    <row r="10" spans="1:21" s="3" customFormat="1" ht="20.25" customHeight="1">
      <c r="A10" s="28" t="s">
        <v>112</v>
      </c>
      <c r="B10" s="8"/>
      <c r="C10" s="14"/>
      <c r="D10" s="8"/>
      <c r="E10" s="8"/>
      <c r="F10" s="2"/>
      <c r="G10" s="2"/>
      <c r="H10" s="2"/>
      <c r="I10" s="2"/>
      <c r="J10" s="2"/>
      <c r="K10" s="2"/>
      <c r="L10" s="6"/>
      <c r="M10" s="9"/>
      <c r="N10" s="14"/>
      <c r="O10" s="14"/>
      <c r="P10" s="14"/>
      <c r="Q10" s="14"/>
      <c r="R10" s="8"/>
      <c r="S10" s="8"/>
      <c r="T10" s="9"/>
      <c r="U10" s="9"/>
    </row>
    <row r="11" spans="1:21" s="3" customFormat="1" ht="20.25" customHeight="1">
      <c r="A11" s="28" t="s">
        <v>113</v>
      </c>
      <c r="B11" s="8"/>
      <c r="C11" s="14"/>
      <c r="D11" s="14"/>
      <c r="E11" s="2"/>
      <c r="F11" s="2"/>
      <c r="G11" s="2"/>
      <c r="H11" s="8"/>
      <c r="I11" s="8"/>
      <c r="J11" s="2"/>
      <c r="K11" s="2"/>
      <c r="L11" s="6"/>
      <c r="M11" s="9"/>
      <c r="N11" s="14"/>
      <c r="O11" s="14"/>
      <c r="P11" s="14"/>
      <c r="Q11" s="14"/>
      <c r="R11" s="14"/>
      <c r="S11" s="14"/>
      <c r="T11" s="9"/>
      <c r="U11" s="9"/>
    </row>
    <row r="12" spans="1:21" s="3" customFormat="1" ht="20.25" customHeight="1">
      <c r="A12" s="28" t="s">
        <v>114</v>
      </c>
      <c r="B12" s="8"/>
      <c r="C12" s="14"/>
      <c r="D12" s="14"/>
      <c r="E12" s="2"/>
      <c r="F12" s="8"/>
      <c r="G12" s="8"/>
      <c r="H12" s="8"/>
      <c r="I12" s="2"/>
      <c r="J12" s="2"/>
      <c r="K12" s="2"/>
      <c r="M12" s="9"/>
      <c r="N12" s="14"/>
      <c r="O12" s="14"/>
      <c r="P12" s="14"/>
      <c r="Q12" s="14"/>
      <c r="R12" s="14"/>
      <c r="S12" s="14"/>
      <c r="T12" s="9"/>
      <c r="U12" s="9"/>
    </row>
    <row r="13" spans="1:21" s="3" customFormat="1" ht="20.25" customHeight="1">
      <c r="A13" s="28" t="s">
        <v>115</v>
      </c>
      <c r="B13" s="8"/>
      <c r="C13" s="8"/>
      <c r="E13" s="8"/>
      <c r="F13" s="2"/>
      <c r="G13" s="2"/>
      <c r="H13" s="2"/>
      <c r="I13" s="2"/>
      <c r="J13" s="2"/>
      <c r="K13" s="2"/>
      <c r="L13" s="8"/>
      <c r="M13" s="9"/>
      <c r="N13" s="8"/>
      <c r="O13" s="8"/>
      <c r="P13" s="8"/>
      <c r="Q13" s="8"/>
      <c r="R13" s="14"/>
      <c r="S13" s="14"/>
      <c r="T13" s="9"/>
      <c r="U13" s="9"/>
    </row>
    <row r="14" spans="1:21" s="3" customFormat="1" ht="20.25" customHeight="1">
      <c r="A14" s="28" t="s">
        <v>116</v>
      </c>
      <c r="B14" s="8"/>
      <c r="C14" s="14"/>
      <c r="D14" s="14"/>
      <c r="E14" s="8"/>
      <c r="F14" s="2"/>
      <c r="G14" s="2"/>
      <c r="H14" s="2"/>
      <c r="I14" s="2"/>
      <c r="J14" s="2"/>
      <c r="K14" s="2"/>
      <c r="L14" s="6"/>
      <c r="M14" s="9"/>
      <c r="N14" s="14"/>
      <c r="O14" s="14"/>
      <c r="P14" s="14"/>
      <c r="Q14" s="14"/>
      <c r="R14" s="8"/>
      <c r="S14" s="14"/>
      <c r="T14" s="9"/>
      <c r="U14" s="9"/>
    </row>
    <row r="15" spans="1:21" s="3" customFormat="1" ht="20.25" customHeight="1">
      <c r="A15" s="28" t="s">
        <v>117</v>
      </c>
      <c r="B15" s="8"/>
      <c r="C15" s="14"/>
      <c r="D15" s="14"/>
      <c r="E15" s="8"/>
      <c r="F15" s="2"/>
      <c r="G15" s="2"/>
      <c r="H15" s="2"/>
      <c r="I15" s="2"/>
      <c r="J15" s="2"/>
      <c r="K15" s="2"/>
      <c r="L15" s="6"/>
      <c r="M15" s="9"/>
      <c r="N15" s="14"/>
      <c r="O15" s="14"/>
      <c r="P15" s="14"/>
      <c r="Q15" s="14"/>
      <c r="R15" s="8"/>
      <c r="S15" s="14"/>
      <c r="T15" s="9"/>
      <c r="U15" s="9"/>
    </row>
    <row r="16" spans="1:21" s="3" customFormat="1" ht="26.25" customHeight="1">
      <c r="A16" s="28" t="s">
        <v>118</v>
      </c>
      <c r="B16" s="8"/>
      <c r="C16" s="14"/>
      <c r="D16" s="14"/>
      <c r="E16" s="2"/>
      <c r="F16" s="8"/>
      <c r="G16" s="8"/>
      <c r="H16" s="8"/>
      <c r="I16" s="8"/>
      <c r="J16" s="2"/>
      <c r="K16" s="2"/>
      <c r="L16" s="6"/>
      <c r="M16" s="8"/>
      <c r="N16" s="14"/>
      <c r="O16" s="14"/>
      <c r="P16" s="14"/>
      <c r="Q16" s="14"/>
      <c r="R16" s="14"/>
      <c r="S16" s="14"/>
      <c r="T16" s="8"/>
      <c r="U16" s="8"/>
    </row>
    <row r="17" spans="1:21" s="3" customFormat="1" ht="20.25" customHeight="1">
      <c r="A17" s="28" t="s">
        <v>119</v>
      </c>
      <c r="B17" s="2"/>
      <c r="C17" s="8"/>
      <c r="D17" s="14"/>
      <c r="E17" s="2"/>
      <c r="F17" s="2"/>
      <c r="G17" s="2"/>
      <c r="H17" s="2"/>
      <c r="I17" s="2"/>
      <c r="J17" s="2"/>
      <c r="K17" s="2"/>
      <c r="L17" s="6"/>
      <c r="M17" s="9"/>
      <c r="N17" s="14"/>
      <c r="O17" s="9"/>
      <c r="P17" s="9"/>
      <c r="Q17" s="9"/>
      <c r="R17" s="14"/>
      <c r="S17" s="14"/>
      <c r="T17" s="9"/>
      <c r="U17" s="9"/>
    </row>
    <row r="18" spans="1:21" s="3" customFormat="1" ht="20.25" customHeight="1">
      <c r="A18" s="28" t="s">
        <v>120</v>
      </c>
      <c r="B18" s="8"/>
      <c r="C18" s="14"/>
      <c r="D18" s="14"/>
      <c r="E18" s="2"/>
      <c r="F18" s="8"/>
      <c r="G18" s="2"/>
      <c r="H18" s="2"/>
      <c r="I18" s="2"/>
      <c r="J18" s="8"/>
      <c r="K18" s="8"/>
      <c r="L18" s="6"/>
      <c r="M18" s="9"/>
      <c r="N18" s="14"/>
      <c r="O18" s="14"/>
      <c r="P18" s="14"/>
      <c r="Q18" s="14"/>
      <c r="R18" s="14"/>
      <c r="S18" s="14"/>
      <c r="T18" s="9"/>
      <c r="U18" s="9"/>
    </row>
    <row r="19" spans="1:21" s="3" customFormat="1" ht="20.25" customHeight="1">
      <c r="A19" s="28" t="s">
        <v>121</v>
      </c>
      <c r="B19" s="8"/>
      <c r="C19" s="14"/>
      <c r="D19" s="14"/>
      <c r="E19" s="8"/>
      <c r="F19" s="2"/>
      <c r="G19" s="2"/>
      <c r="H19" s="2"/>
      <c r="I19" s="2"/>
      <c r="J19" s="2"/>
      <c r="K19" s="2"/>
      <c r="L19" s="6"/>
      <c r="M19" s="9"/>
      <c r="N19" s="14"/>
      <c r="O19" s="14"/>
      <c r="P19" s="14"/>
      <c r="Q19" s="14"/>
      <c r="R19" s="14"/>
      <c r="S19" s="9"/>
      <c r="T19" s="9"/>
      <c r="U19" s="9"/>
    </row>
    <row r="20" spans="1:21" s="3" customFormat="1" ht="20.25" customHeight="1">
      <c r="A20" s="28" t="s">
        <v>122</v>
      </c>
      <c r="B20" s="2"/>
      <c r="C20" s="14"/>
      <c r="D20" s="14"/>
      <c r="E20" s="2"/>
      <c r="F20" s="2"/>
      <c r="G20" s="2"/>
      <c r="H20" s="8"/>
      <c r="I20" s="2"/>
      <c r="J20" s="2"/>
      <c r="K20" s="2"/>
      <c r="L20" s="6"/>
      <c r="M20" s="9"/>
      <c r="N20" s="14"/>
      <c r="O20" s="14"/>
      <c r="P20" s="14"/>
      <c r="Q20" s="14"/>
      <c r="R20" s="9"/>
      <c r="S20" s="14"/>
      <c r="T20" s="9"/>
      <c r="U20" s="9"/>
    </row>
    <row r="21" spans="1:21" s="3" customFormat="1" ht="20.25" customHeight="1">
      <c r="A21" s="28" t="s">
        <v>123</v>
      </c>
      <c r="B21" s="8"/>
      <c r="C21" s="14"/>
      <c r="D21" s="14"/>
      <c r="E21" s="8"/>
      <c r="F21" s="2"/>
      <c r="G21" s="2"/>
      <c r="H21" s="2"/>
      <c r="I21" s="2"/>
      <c r="J21" s="2"/>
      <c r="K21" s="2"/>
      <c r="L21" s="8"/>
      <c r="M21" s="9"/>
      <c r="N21" s="14"/>
      <c r="O21" s="14"/>
      <c r="P21" s="9"/>
      <c r="Q21" s="9"/>
      <c r="R21" s="14"/>
      <c r="S21" s="14"/>
      <c r="T21" s="9"/>
      <c r="U21" s="9"/>
    </row>
  </sheetData>
  <sheetCalcPr fullCalcOnLoad="1"/>
  <phoneticPr fontId="11" type="noConversion"/>
  <printOptions verticalCentered="1"/>
  <pageMargins left="0.78740157480314965" right="0.78740157480314965" top="0.98425196850393704" bottom="0.98425196850393704" header="0.51181102362204722" footer="0.51181102362204722"/>
  <headerFooter alignWithMargins="0">
    <oddHeader>&amp;L&amp;"Calibri,Normal"&amp;10Processus de rapprochement (fusion ) des communes du Val-de-Ruz
&amp;"Calibri,Gras"Collaborations intercommunales</oddHeader>
    <oddFooter>&amp;L&amp;F&amp;C&amp;D&amp;R&amp;P/&amp;N</oddFooter>
  </headerFooter>
  <legacyDrawing r:id="rId1"/>
  <extLst>
    <ext xmlns:mx="http://schemas.microsoft.com/office/mac/excel/2008/main" uri="http://schemas.microsoft.com/office/mac/excel/2008/main">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N21"/>
  <sheetViews>
    <sheetView zoomScaleNormal="80" zoomScalePageLayoutView="80" workbookViewId="0">
      <pane xSplit="1" ySplit="2" topLeftCell="B3" activePane="bottomRight" state="frozen"/>
      <selection activeCell="H11" sqref="H11"/>
      <selection pane="topRight" activeCell="H11" sqref="H11"/>
      <selection pane="bottomLeft" activeCell="H11" sqref="H11"/>
      <selection pane="bottomRight" activeCell="B6" sqref="B6"/>
    </sheetView>
  </sheetViews>
  <sheetFormatPr baseColWidth="10" defaultRowHeight="11"/>
  <cols>
    <col min="1" max="1" width="21.83203125" style="1" customWidth="1"/>
    <col min="2" max="2" width="16.5" style="4" customWidth="1"/>
    <col min="3" max="4" width="15.5" style="4" customWidth="1"/>
    <col min="5" max="6" width="12.83203125" style="4" bestFit="1" customWidth="1"/>
    <col min="7" max="7" width="8.5" style="4" bestFit="1" customWidth="1"/>
    <col min="8" max="8" width="12.1640625" style="4" bestFit="1" customWidth="1"/>
    <col min="9" max="9" width="13.83203125" style="4" customWidth="1"/>
    <col min="10" max="10" width="12.6640625" style="1" bestFit="1" customWidth="1"/>
    <col min="11" max="11" width="12.6640625" style="1" customWidth="1"/>
    <col min="12" max="12" width="13" style="1" bestFit="1" customWidth="1"/>
    <col min="13" max="13" width="13.33203125" style="1" bestFit="1" customWidth="1"/>
    <col min="14" max="14" width="11.5" style="1" bestFit="1" customWidth="1"/>
    <col min="15" max="16384" width="10.83203125" style="1"/>
  </cols>
  <sheetData>
    <row r="1" spans="1:14" ht="13">
      <c r="B1" s="61" t="s">
        <v>145</v>
      </c>
      <c r="C1" s="62"/>
      <c r="D1" s="62"/>
      <c r="E1" s="62"/>
      <c r="F1" s="62"/>
      <c r="G1" s="62"/>
      <c r="H1" s="62"/>
      <c r="I1" s="62"/>
      <c r="J1" s="62"/>
      <c r="K1" s="62"/>
      <c r="L1" s="62"/>
      <c r="M1" s="62"/>
      <c r="N1" s="63"/>
    </row>
    <row r="2" spans="1:14" ht="77">
      <c r="B2" s="19" t="s">
        <v>70</v>
      </c>
      <c r="C2" s="18" t="s">
        <v>46</v>
      </c>
      <c r="D2" s="18" t="s">
        <v>94</v>
      </c>
      <c r="E2" s="18" t="s">
        <v>36</v>
      </c>
      <c r="F2" s="18" t="s">
        <v>37</v>
      </c>
      <c r="G2" s="18" t="s">
        <v>44</v>
      </c>
      <c r="H2" s="19" t="s">
        <v>77</v>
      </c>
      <c r="I2" s="19" t="s">
        <v>136</v>
      </c>
      <c r="J2" s="18" t="s">
        <v>129</v>
      </c>
      <c r="K2" s="18" t="s">
        <v>16</v>
      </c>
      <c r="L2" s="19" t="s">
        <v>78</v>
      </c>
      <c r="M2" s="19" t="s">
        <v>157</v>
      </c>
      <c r="N2" s="19" t="s">
        <v>146</v>
      </c>
    </row>
    <row r="3" spans="1:14" ht="12.75">
      <c r="A3" s="29" t="s">
        <v>53</v>
      </c>
      <c r="B3" s="23" t="s">
        <v>47</v>
      </c>
      <c r="C3" s="23" t="s">
        <v>47</v>
      </c>
      <c r="D3" s="23" t="s">
        <v>47</v>
      </c>
      <c r="E3" s="23" t="s">
        <v>47</v>
      </c>
      <c r="F3" s="23" t="s">
        <v>47</v>
      </c>
      <c r="G3" s="23" t="s">
        <v>47</v>
      </c>
      <c r="H3" s="22" t="s">
        <v>49</v>
      </c>
      <c r="I3" s="22" t="s">
        <v>49</v>
      </c>
      <c r="J3" s="22" t="s">
        <v>49</v>
      </c>
      <c r="K3" s="23" t="s">
        <v>47</v>
      </c>
      <c r="L3" s="22" t="s">
        <v>49</v>
      </c>
      <c r="M3" s="22" t="s">
        <v>49</v>
      </c>
      <c r="N3" s="22" t="s">
        <v>49</v>
      </c>
    </row>
    <row r="4" spans="1:14" ht="12.75">
      <c r="A4" s="29" t="s">
        <v>50</v>
      </c>
      <c r="B4" s="23" t="s">
        <v>47</v>
      </c>
      <c r="C4" s="23" t="s">
        <v>47</v>
      </c>
      <c r="D4" s="23" t="s">
        <v>47</v>
      </c>
      <c r="E4" s="23" t="s">
        <v>47</v>
      </c>
      <c r="F4" s="23" t="s">
        <v>47</v>
      </c>
      <c r="G4" s="23" t="s">
        <v>47</v>
      </c>
      <c r="H4" s="23" t="s">
        <v>47</v>
      </c>
      <c r="I4" s="23" t="s">
        <v>47</v>
      </c>
      <c r="J4" s="23" t="s">
        <v>47</v>
      </c>
      <c r="K4" s="23" t="s">
        <v>47</v>
      </c>
      <c r="L4" s="23" t="s">
        <v>47</v>
      </c>
      <c r="M4" s="23" t="s">
        <v>47</v>
      </c>
      <c r="N4" s="23" t="s">
        <v>47</v>
      </c>
    </row>
    <row r="5" spans="1:14" ht="12.75">
      <c r="A5" s="29" t="s">
        <v>51</v>
      </c>
      <c r="B5" s="22" t="s">
        <v>49</v>
      </c>
      <c r="C5" s="23" t="s">
        <v>47</v>
      </c>
      <c r="D5" s="23" t="s">
        <v>47</v>
      </c>
      <c r="E5" s="23" t="s">
        <v>47</v>
      </c>
      <c r="F5" s="23" t="s">
        <v>47</v>
      </c>
      <c r="G5" s="23" t="s">
        <v>47</v>
      </c>
      <c r="H5" s="23" t="s">
        <v>47</v>
      </c>
      <c r="I5" s="23" t="s">
        <v>47</v>
      </c>
      <c r="J5" s="23" t="s">
        <v>47</v>
      </c>
      <c r="K5" s="23" t="s">
        <v>47</v>
      </c>
      <c r="L5" s="23" t="s">
        <v>47</v>
      </c>
      <c r="M5" s="23" t="s">
        <v>47</v>
      </c>
      <c r="N5" s="23" t="s">
        <v>47</v>
      </c>
    </row>
    <row r="6" spans="1:14" s="12" customFormat="1" ht="20.25" customHeight="1">
      <c r="A6" s="28" t="s">
        <v>108</v>
      </c>
      <c r="B6" s="6"/>
      <c r="C6" s="9"/>
      <c r="D6" s="14"/>
      <c r="E6" s="14"/>
      <c r="F6" s="14"/>
      <c r="G6" s="14"/>
      <c r="H6" s="9"/>
      <c r="I6" s="9"/>
      <c r="J6" s="8"/>
      <c r="K6" s="8"/>
      <c r="L6" s="8"/>
      <c r="M6" s="8"/>
      <c r="N6" s="8"/>
    </row>
    <row r="7" spans="1:14" s="3" customFormat="1" ht="20.25" customHeight="1">
      <c r="A7" s="28" t="s">
        <v>109</v>
      </c>
      <c r="B7" s="2"/>
      <c r="C7" s="9"/>
      <c r="D7" s="14"/>
      <c r="E7" s="14"/>
      <c r="F7" s="14"/>
      <c r="G7" s="14"/>
      <c r="H7" s="9"/>
      <c r="I7" s="9"/>
      <c r="J7" s="9"/>
      <c r="K7" s="9"/>
      <c r="L7" s="8"/>
      <c r="M7" s="6"/>
      <c r="N7" s="9"/>
    </row>
    <row r="8" spans="1:14" s="3" customFormat="1" ht="20.25" customHeight="1">
      <c r="A8" s="28" t="s">
        <v>110</v>
      </c>
      <c r="B8" s="2"/>
      <c r="C8" s="9"/>
      <c r="D8" s="14"/>
      <c r="E8" s="14"/>
      <c r="F8" s="14"/>
      <c r="G8" s="14"/>
      <c r="H8" s="9"/>
      <c r="I8" s="9"/>
      <c r="J8" s="9"/>
      <c r="K8" s="9"/>
      <c r="L8" s="14"/>
      <c r="M8" s="8"/>
      <c r="N8" s="9"/>
    </row>
    <row r="9" spans="1:14" s="3" customFormat="1" ht="20.25" customHeight="1">
      <c r="A9" s="28" t="s">
        <v>111</v>
      </c>
      <c r="B9" s="2"/>
      <c r="C9" s="2"/>
      <c r="D9" s="9"/>
      <c r="E9" s="14"/>
      <c r="F9" s="14"/>
      <c r="G9" s="14"/>
      <c r="H9" s="9"/>
      <c r="I9" s="9"/>
      <c r="J9" s="9"/>
      <c r="K9" s="9"/>
      <c r="L9" s="8"/>
      <c r="M9" s="6"/>
      <c r="N9" s="9"/>
    </row>
    <row r="10" spans="1:14" s="3" customFormat="1" ht="20.25" customHeight="1">
      <c r="A10" s="28" t="s">
        <v>112</v>
      </c>
      <c r="B10" s="2"/>
      <c r="C10" s="9"/>
      <c r="D10" s="14"/>
      <c r="E10" s="14"/>
      <c r="F10" s="14"/>
      <c r="G10" s="9"/>
      <c r="H10" s="9"/>
      <c r="I10" s="9"/>
      <c r="J10" s="9"/>
      <c r="K10" s="9"/>
      <c r="L10" s="8"/>
      <c r="M10" s="6"/>
      <c r="N10" s="9"/>
    </row>
    <row r="11" spans="1:14" s="3" customFormat="1" ht="20.25" customHeight="1">
      <c r="A11" s="28" t="s">
        <v>113</v>
      </c>
      <c r="B11" s="2"/>
      <c r="C11" s="2"/>
      <c r="D11" s="9"/>
      <c r="E11" s="14"/>
      <c r="F11" s="14"/>
      <c r="G11" s="14"/>
      <c r="H11" s="2"/>
      <c r="I11" s="9"/>
      <c r="J11" s="9"/>
      <c r="K11" s="9"/>
      <c r="L11" s="8"/>
      <c r="M11" s="6"/>
      <c r="N11" s="9"/>
    </row>
    <row r="12" spans="1:14" s="3" customFormat="1" ht="20.25" customHeight="1">
      <c r="A12" s="28" t="s">
        <v>114</v>
      </c>
      <c r="B12" s="9"/>
      <c r="C12" s="2"/>
      <c r="D12" s="2"/>
      <c r="E12" s="2"/>
      <c r="F12" s="2"/>
      <c r="G12" s="2"/>
      <c r="H12" s="9"/>
      <c r="I12" s="9"/>
      <c r="J12" s="9"/>
      <c r="K12" s="9"/>
      <c r="L12" s="14"/>
      <c r="M12" s="6"/>
      <c r="N12" s="9"/>
    </row>
    <row r="13" spans="1:14" s="3" customFormat="1" ht="20.25" customHeight="1">
      <c r="A13" s="28" t="s">
        <v>115</v>
      </c>
      <c r="B13" s="2"/>
      <c r="C13" s="2"/>
      <c r="D13" s="2"/>
      <c r="E13" s="9"/>
      <c r="F13" s="2"/>
      <c r="G13" s="2"/>
      <c r="H13" s="2"/>
      <c r="I13" s="9"/>
      <c r="J13" s="9"/>
      <c r="K13" s="9"/>
      <c r="L13" s="8"/>
      <c r="M13" s="8"/>
      <c r="N13" s="9"/>
    </row>
    <row r="14" spans="1:14" s="3" customFormat="1" ht="20.25" customHeight="1">
      <c r="A14" s="28" t="s">
        <v>116</v>
      </c>
      <c r="B14" s="2"/>
      <c r="C14" s="2"/>
      <c r="D14" s="2"/>
      <c r="E14" s="2"/>
      <c r="F14" s="9"/>
      <c r="G14" s="2"/>
      <c r="H14" s="9"/>
      <c r="I14" s="9"/>
      <c r="J14" s="9"/>
      <c r="K14" s="9"/>
      <c r="L14" s="8"/>
      <c r="M14" s="6"/>
      <c r="N14" s="9"/>
    </row>
    <row r="15" spans="1:14" s="3" customFormat="1" ht="20.25" customHeight="1">
      <c r="A15" s="28" t="s">
        <v>117</v>
      </c>
      <c r="B15" s="11"/>
      <c r="C15" s="11"/>
      <c r="D15" s="9"/>
      <c r="E15" s="2"/>
      <c r="F15" s="2"/>
      <c r="G15" s="9"/>
      <c r="H15" s="9"/>
      <c r="I15" s="9"/>
      <c r="J15" s="9"/>
      <c r="K15" s="9"/>
      <c r="L15" s="8"/>
      <c r="M15" s="6"/>
      <c r="N15" s="9"/>
    </row>
    <row r="16" spans="1:14" s="3" customFormat="1" ht="26.25" customHeight="1">
      <c r="A16" s="28" t="s">
        <v>118</v>
      </c>
      <c r="B16" s="9"/>
      <c r="C16" s="13"/>
      <c r="D16" s="13"/>
      <c r="E16" s="13"/>
      <c r="F16" s="13"/>
      <c r="G16" s="2"/>
      <c r="H16" s="13"/>
      <c r="I16" s="9"/>
      <c r="J16" s="9"/>
      <c r="K16" s="9"/>
      <c r="L16" s="8"/>
      <c r="M16" s="6"/>
      <c r="N16" s="9"/>
    </row>
    <row r="17" spans="1:14" s="3" customFormat="1" ht="20.25" customHeight="1">
      <c r="A17" s="28" t="s">
        <v>119</v>
      </c>
      <c r="B17" s="2"/>
      <c r="C17" s="2"/>
      <c r="D17" s="2"/>
      <c r="E17" s="9"/>
      <c r="F17" s="13"/>
      <c r="G17" s="2"/>
      <c r="H17" s="9"/>
      <c r="I17" s="9"/>
      <c r="J17" s="9"/>
      <c r="K17" s="9"/>
      <c r="L17" s="9"/>
      <c r="M17" s="8"/>
      <c r="N17" s="9"/>
    </row>
    <row r="18" spans="1:14" s="3" customFormat="1" ht="20.25" customHeight="1">
      <c r="A18" s="28" t="s">
        <v>120</v>
      </c>
      <c r="B18" s="9"/>
      <c r="C18" s="2"/>
      <c r="D18" s="2"/>
      <c r="E18" s="2"/>
      <c r="F18" s="2"/>
      <c r="G18" s="2"/>
      <c r="H18" s="9"/>
      <c r="I18" s="9"/>
      <c r="J18" s="9"/>
      <c r="K18" s="9"/>
      <c r="L18" s="14"/>
      <c r="M18" s="6"/>
      <c r="N18" s="9"/>
    </row>
    <row r="19" spans="1:14" s="3" customFormat="1" ht="20.25" customHeight="1">
      <c r="A19" s="28" t="s">
        <v>121</v>
      </c>
      <c r="B19" s="2"/>
      <c r="C19" s="2"/>
      <c r="D19" s="2"/>
      <c r="E19" s="2"/>
      <c r="F19" s="9"/>
      <c r="G19" s="2"/>
      <c r="H19" s="9"/>
      <c r="I19" s="9"/>
      <c r="J19" s="9"/>
      <c r="K19" s="9"/>
      <c r="L19" s="9"/>
      <c r="M19" s="6"/>
      <c r="N19" s="9"/>
    </row>
    <row r="20" spans="1:14" s="3" customFormat="1" ht="20.25" customHeight="1">
      <c r="A20" s="28" t="s">
        <v>122</v>
      </c>
      <c r="B20" s="9"/>
      <c r="C20" s="2"/>
      <c r="D20" s="2"/>
      <c r="E20" s="2"/>
      <c r="F20" s="2"/>
      <c r="G20" s="2"/>
      <c r="H20" s="2"/>
      <c r="I20" s="9"/>
      <c r="J20" s="9"/>
      <c r="K20" s="9"/>
      <c r="L20" s="14"/>
      <c r="M20" s="6"/>
      <c r="N20" s="9"/>
    </row>
    <row r="21" spans="1:14" s="3" customFormat="1" ht="20.25" customHeight="1">
      <c r="A21" s="28" t="s">
        <v>123</v>
      </c>
      <c r="B21" s="2"/>
      <c r="C21" s="2"/>
      <c r="D21" s="2"/>
      <c r="E21" s="9"/>
      <c r="F21" s="2"/>
      <c r="G21" s="2"/>
      <c r="H21" s="9"/>
      <c r="I21" s="9"/>
      <c r="J21" s="9"/>
      <c r="K21" s="9"/>
      <c r="L21" s="9"/>
      <c r="M21" s="8"/>
      <c r="N21" s="9"/>
    </row>
  </sheetData>
  <mergeCells count="1">
    <mergeCell ref="B1:N1"/>
  </mergeCells>
  <phoneticPr fontId="11" type="noConversion"/>
  <printOptions verticalCentered="1"/>
  <pageMargins left="0.78740157480314965" right="0.78740157480314965" top="0.98425196850393704" bottom="0.98425196850393704" header="0.51181102362204722" footer="0.51181102362204722"/>
  <headerFooter alignWithMargins="0">
    <oddHeader>&amp;L&amp;"Calibri,Normal"&amp;10Processus de rapprochement (fusion ) des communes du Val-de-Ruz
&amp;"Calibri,Gras"Collaborations intercommunales</oddHeader>
    <oddFooter>&amp;L&amp;F&amp;C&amp;D&amp;R&amp;P/&amp;N</oddFooter>
  </headerFooter>
  <legacyDrawing r:id="rId1"/>
  <extLst>
    <ext xmlns:mx="http://schemas.microsoft.com/office/mac/excel/2008/main" uri="http://schemas.microsoft.com/office/mac/excel/2008/main">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B21"/>
  <sheetViews>
    <sheetView zoomScaleNormal="80" zoomScalePageLayoutView="80" workbookViewId="0">
      <pane xSplit="1" ySplit="2" topLeftCell="B3" activePane="bottomRight" state="frozen"/>
      <selection activeCell="H11" sqref="H11"/>
      <selection pane="topRight" activeCell="H11" sqref="H11"/>
      <selection pane="bottomLeft" activeCell="H11" sqref="H11"/>
      <selection pane="bottomRight" activeCell="B6" sqref="B6"/>
    </sheetView>
  </sheetViews>
  <sheetFormatPr baseColWidth="10" defaultRowHeight="11"/>
  <cols>
    <col min="1" max="1" width="21.83203125" style="1" customWidth="1"/>
    <col min="2" max="2" width="26.83203125" style="4" customWidth="1"/>
    <col min="3" max="16384" width="10.83203125" style="1"/>
  </cols>
  <sheetData>
    <row r="1" spans="1:2" ht="19.5" customHeight="1">
      <c r="B1" s="16" t="s">
        <v>61</v>
      </c>
    </row>
    <row r="2" spans="1:2" ht="56.25" customHeight="1">
      <c r="B2" s="18" t="s">
        <v>158</v>
      </c>
    </row>
    <row r="3" spans="1:2" ht="12.75">
      <c r="A3" s="29" t="s">
        <v>53</v>
      </c>
      <c r="B3" s="23" t="s">
        <v>47</v>
      </c>
    </row>
    <row r="4" spans="1:2" ht="12.75">
      <c r="A4" s="29" t="s">
        <v>50</v>
      </c>
      <c r="B4" s="23" t="s">
        <v>47</v>
      </c>
    </row>
    <row r="5" spans="1:2" ht="12.75">
      <c r="A5" s="29" t="s">
        <v>51</v>
      </c>
      <c r="B5" s="23" t="s">
        <v>47</v>
      </c>
    </row>
    <row r="6" spans="1:2" s="12" customFormat="1" ht="20.25" customHeight="1">
      <c r="A6" s="28" t="s">
        <v>108</v>
      </c>
      <c r="B6" s="10"/>
    </row>
    <row r="7" spans="1:2" s="3" customFormat="1" ht="20.25" customHeight="1">
      <c r="A7" s="28" t="s">
        <v>109</v>
      </c>
      <c r="B7" s="6"/>
    </row>
    <row r="8" spans="1:2" s="3" customFormat="1" ht="20.25" customHeight="1">
      <c r="A8" s="28" t="s">
        <v>110</v>
      </c>
      <c r="B8" s="10"/>
    </row>
    <row r="9" spans="1:2" s="3" customFormat="1" ht="20.25" customHeight="1">
      <c r="A9" s="28" t="s">
        <v>111</v>
      </c>
      <c r="B9" s="6"/>
    </row>
    <row r="10" spans="1:2" s="3" customFormat="1" ht="20.25" customHeight="1">
      <c r="A10" s="28" t="s">
        <v>112</v>
      </c>
      <c r="B10" s="7"/>
    </row>
    <row r="11" spans="1:2" s="3" customFormat="1" ht="20.25" customHeight="1">
      <c r="A11" s="28" t="s">
        <v>113</v>
      </c>
      <c r="B11" s="7"/>
    </row>
    <row r="12" spans="1:2" s="3" customFormat="1" ht="20.25" customHeight="1">
      <c r="A12" s="28" t="s">
        <v>114</v>
      </c>
      <c r="B12" s="7"/>
    </row>
    <row r="13" spans="1:2" s="3" customFormat="1" ht="20.25" customHeight="1">
      <c r="A13" s="28" t="s">
        <v>115</v>
      </c>
      <c r="B13" s="7"/>
    </row>
    <row r="14" spans="1:2" s="3" customFormat="1" ht="20.25" customHeight="1">
      <c r="A14" s="28" t="s">
        <v>116</v>
      </c>
      <c r="B14" s="7"/>
    </row>
    <row r="15" spans="1:2" s="3" customFormat="1" ht="20.25" customHeight="1">
      <c r="A15" s="28" t="s">
        <v>117</v>
      </c>
      <c r="B15" s="7"/>
    </row>
    <row r="16" spans="1:2" s="3" customFormat="1" ht="27" customHeight="1">
      <c r="A16" s="28" t="s">
        <v>118</v>
      </c>
      <c r="B16" s="7"/>
    </row>
    <row r="17" spans="1:2" s="3" customFormat="1" ht="20.25" customHeight="1">
      <c r="A17" s="28" t="s">
        <v>119</v>
      </c>
      <c r="B17" s="7"/>
    </row>
    <row r="18" spans="1:2" s="3" customFormat="1" ht="20.25" customHeight="1">
      <c r="A18" s="28" t="s">
        <v>120</v>
      </c>
      <c r="B18" s="7"/>
    </row>
    <row r="19" spans="1:2" s="3" customFormat="1" ht="20.25" customHeight="1">
      <c r="A19" s="28" t="s">
        <v>121</v>
      </c>
      <c r="B19" s="7"/>
    </row>
    <row r="20" spans="1:2" s="3" customFormat="1" ht="20.25" customHeight="1">
      <c r="A20" s="28" t="s">
        <v>122</v>
      </c>
      <c r="B20" s="7"/>
    </row>
    <row r="21" spans="1:2" s="3" customFormat="1" ht="20.25" customHeight="1">
      <c r="A21" s="28" t="s">
        <v>123</v>
      </c>
      <c r="B21" s="7"/>
    </row>
  </sheetData>
  <phoneticPr fontId="11" type="noConversion"/>
  <printOptions verticalCentered="1"/>
  <pageMargins left="0.78740157480314965" right="0.78740157480314965" top="0.98425196850393704" bottom="0.98425196850393704" header="0.51181102362204722" footer="0.51181102362204722"/>
  <headerFooter alignWithMargins="0">
    <oddHeader>&amp;L&amp;"Calibri,Normal"&amp;10Processus de rapprochement (fusion ) des communes du Val-de-Ruz
&amp;"Calibri,Gras"Collaborations intercommunales</oddHeader>
    <oddFooter>&amp;L&amp;F&amp;C&amp;D&amp;R&amp;P/&amp;N</oddFooter>
  </headerFooter>
  <legacyDrawing r:id="rId1"/>
  <extLst>
    <ext xmlns:mx="http://schemas.microsoft.com/office/mac/excel/2008/main" uri="http://schemas.microsoft.com/office/mac/excel/2008/main">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CW29"/>
  <sheetViews>
    <sheetView zoomScaleNormal="80" zoomScalePageLayoutView="80" workbookViewId="0">
      <pane xSplit="1" ySplit="2" topLeftCell="B3" activePane="bottomRight" state="frozen"/>
      <selection activeCell="H11" sqref="H11"/>
      <selection pane="topRight" activeCell="H11" sqref="H11"/>
      <selection pane="bottomLeft" activeCell="H11" sqref="H11"/>
      <selection pane="bottomRight" activeCell="B6" sqref="B6"/>
    </sheetView>
  </sheetViews>
  <sheetFormatPr baseColWidth="10" defaultRowHeight="11"/>
  <cols>
    <col min="1" max="1" width="21.83203125" style="1" customWidth="1"/>
    <col min="2" max="2" width="13.6640625" style="4" customWidth="1"/>
    <col min="3" max="3" width="12.5" style="4" customWidth="1"/>
    <col min="4" max="4" width="10.83203125" style="4"/>
    <col min="5" max="5" width="14.1640625" style="4" customWidth="1"/>
    <col min="6" max="6" width="14.6640625" style="4" customWidth="1"/>
    <col min="7" max="10" width="10.6640625" style="4" customWidth="1"/>
    <col min="11" max="12" width="13.6640625" style="4" customWidth="1"/>
    <col min="13" max="13" width="12.5" style="30" customWidth="1"/>
    <col min="14" max="14" width="14.33203125" style="4" customWidth="1"/>
    <col min="15" max="15" width="13.83203125" style="4" bestFit="1" customWidth="1"/>
    <col min="16" max="16" width="10.83203125" style="4"/>
    <col min="17" max="17" width="10.33203125" style="4" customWidth="1"/>
    <col min="18" max="18" width="12.1640625" style="4" bestFit="1" customWidth="1"/>
    <col min="19" max="19" width="12.5" style="4" customWidth="1"/>
    <col min="20" max="20" width="12.33203125" style="4" customWidth="1"/>
    <col min="21" max="22" width="13.5" style="4" customWidth="1"/>
    <col min="23" max="23" width="13.83203125" style="4" customWidth="1"/>
    <col min="24" max="24" width="11.6640625" style="4" customWidth="1"/>
    <col min="25" max="25" width="10" style="4" customWidth="1"/>
    <col min="26" max="26" width="12" style="4" bestFit="1" customWidth="1"/>
    <col min="27" max="27" width="10.83203125" style="4"/>
    <col min="28" max="28" width="11.6640625" style="4" customWidth="1"/>
    <col min="29" max="29" width="14" style="4" customWidth="1"/>
    <col min="30" max="30" width="13.33203125" style="4" customWidth="1"/>
    <col min="31" max="32" width="11.5" style="4" customWidth="1"/>
    <col min="33" max="33" width="13.6640625" style="4" customWidth="1"/>
    <col min="34" max="34" width="8.83203125" style="4" customWidth="1"/>
    <col min="35" max="35" width="9.5" style="4" customWidth="1"/>
    <col min="36" max="36" width="12" style="4" customWidth="1"/>
    <col min="37" max="37" width="12.6640625" style="4" customWidth="1"/>
    <col min="38" max="38" width="10.83203125" style="4"/>
    <col min="39" max="39" width="10.5" style="4" customWidth="1"/>
    <col min="40" max="43" width="10.33203125" style="4" customWidth="1"/>
    <col min="44" max="44" width="10.5" style="4" bestFit="1" customWidth="1"/>
    <col min="45" max="45" width="14.1640625" style="4" customWidth="1"/>
    <col min="46" max="46" width="12.6640625" style="4" customWidth="1"/>
    <col min="47" max="47" width="15" style="4" customWidth="1"/>
    <col min="48" max="48" width="12.33203125" style="4" customWidth="1"/>
    <col min="49" max="49" width="11.5" style="4" customWidth="1"/>
    <col min="50" max="50" width="11" style="4" customWidth="1"/>
    <col min="51" max="51" width="9.5" style="4" bestFit="1" customWidth="1"/>
    <col min="52" max="52" width="11" style="4" bestFit="1" customWidth="1"/>
    <col min="53" max="53" width="11" style="4" customWidth="1"/>
    <col min="54" max="54" width="12.5" style="4" customWidth="1"/>
    <col min="55" max="55" width="6.83203125" style="4" customWidth="1"/>
    <col min="56" max="56" width="14.33203125" style="4" customWidth="1"/>
    <col min="57" max="57" width="15.83203125" style="4" customWidth="1"/>
    <col min="58" max="58" width="13.33203125" style="4" customWidth="1"/>
    <col min="59" max="59" width="12.1640625" style="4" bestFit="1" customWidth="1"/>
    <col min="60" max="60" width="10.83203125" style="4"/>
    <col min="61" max="61" width="12.5" style="4" customWidth="1"/>
    <col min="62" max="62" width="11.6640625" style="4" bestFit="1" customWidth="1"/>
    <col min="63" max="63" width="12.1640625" style="4" bestFit="1" customWidth="1"/>
    <col min="64" max="64" width="11.6640625" style="4" bestFit="1" customWidth="1"/>
    <col min="65" max="65" width="15.1640625" style="4" customWidth="1"/>
    <col min="66" max="66" width="12" style="4" customWidth="1"/>
    <col min="67" max="67" width="13" style="4" customWidth="1"/>
    <col min="68" max="68" width="18.5" style="4" customWidth="1"/>
    <col min="69" max="69" width="13.83203125" style="4" customWidth="1"/>
    <col min="70" max="70" width="8.5" style="4" customWidth="1"/>
    <col min="71" max="71" width="13.5" style="4" customWidth="1"/>
    <col min="72" max="72" width="12.83203125" style="4" bestFit="1" customWidth="1"/>
    <col min="73" max="73" width="13.5" style="4" bestFit="1" customWidth="1"/>
    <col min="74" max="74" width="9.5" style="4" customWidth="1"/>
    <col min="75" max="75" width="9.1640625" style="4" customWidth="1"/>
    <col min="76" max="77" width="12.5" style="4" customWidth="1"/>
    <col min="78" max="78" width="11.5" style="4" customWidth="1"/>
    <col min="79" max="79" width="10.5" style="4" customWidth="1"/>
    <col min="80" max="80" width="12.1640625" style="4" bestFit="1" customWidth="1"/>
    <col min="81" max="81" width="11" style="4" bestFit="1" customWidth="1"/>
    <col min="82" max="82" width="11.83203125" style="4" bestFit="1" customWidth="1"/>
    <col min="83" max="83" width="14.1640625" style="4" customWidth="1"/>
    <col min="84" max="84" width="10.83203125" style="4"/>
    <col min="85" max="85" width="13.1640625" style="4" customWidth="1"/>
    <col min="86" max="87" width="11.83203125" style="4" customWidth="1"/>
    <col min="88" max="88" width="16.5" style="4" customWidth="1"/>
    <col min="89" max="90" width="15.5" style="4" customWidth="1"/>
    <col min="91" max="92" width="12.83203125" style="4" bestFit="1" customWidth="1"/>
    <col min="93" max="93" width="8.5" style="4" bestFit="1" customWidth="1"/>
    <col min="94" max="94" width="12.1640625" style="4" bestFit="1" customWidth="1"/>
    <col min="95" max="95" width="13.83203125" style="4" customWidth="1"/>
    <col min="96" max="96" width="12.6640625" style="1" bestFit="1" customWidth="1"/>
    <col min="97" max="97" width="12.6640625" style="1" customWidth="1"/>
    <col min="98" max="98" width="13" style="1" bestFit="1" customWidth="1"/>
    <col min="99" max="99" width="13.33203125" style="1" bestFit="1" customWidth="1"/>
    <col min="100" max="100" width="11.5" style="1" bestFit="1" customWidth="1"/>
    <col min="101" max="101" width="26.83203125" style="4" customWidth="1"/>
    <col min="102" max="16384" width="10.83203125" style="1"/>
  </cols>
  <sheetData>
    <row r="1" spans="1:101" ht="13">
      <c r="B1" s="24" t="s">
        <v>152</v>
      </c>
      <c r="C1" s="25"/>
      <c r="D1" s="26"/>
      <c r="E1" s="27"/>
      <c r="F1" s="16" t="s">
        <v>139</v>
      </c>
      <c r="G1" s="5"/>
      <c r="H1" s="5"/>
      <c r="I1" s="5"/>
      <c r="J1" s="5"/>
      <c r="K1" s="5"/>
      <c r="L1" s="5"/>
      <c r="M1" s="5"/>
      <c r="N1" s="5"/>
      <c r="O1" s="5"/>
      <c r="P1" s="5"/>
      <c r="Q1" s="61" t="s">
        <v>13</v>
      </c>
      <c r="R1" s="62"/>
      <c r="S1" s="62"/>
      <c r="T1" s="62"/>
      <c r="U1" s="62"/>
      <c r="V1" s="62"/>
      <c r="W1" s="62"/>
      <c r="X1" s="62"/>
      <c r="Y1" s="62"/>
      <c r="Z1" s="62"/>
      <c r="AA1" s="62"/>
      <c r="AB1" s="62"/>
      <c r="AC1" s="62"/>
      <c r="AD1" s="62"/>
      <c r="AE1" s="62"/>
      <c r="AF1" s="63"/>
      <c r="AG1" s="16" t="s">
        <v>140</v>
      </c>
      <c r="AH1" s="5"/>
      <c r="AI1" s="5"/>
      <c r="AJ1" s="5"/>
      <c r="AK1" s="5"/>
      <c r="AL1" s="16"/>
      <c r="AM1" s="5"/>
      <c r="AN1" s="5"/>
      <c r="AO1" s="5"/>
      <c r="AP1" s="5"/>
      <c r="AQ1" s="5"/>
      <c r="AR1" s="24" t="s">
        <v>141</v>
      </c>
      <c r="AS1" s="26"/>
      <c r="AT1" s="27"/>
      <c r="AU1" s="16" t="s">
        <v>142</v>
      </c>
      <c r="AV1" s="16"/>
      <c r="AW1" s="15"/>
      <c r="AX1" s="15"/>
      <c r="AY1" s="15"/>
      <c r="AZ1" s="61" t="s">
        <v>143</v>
      </c>
      <c r="BA1" s="62"/>
      <c r="BB1" s="62"/>
      <c r="BC1" s="62"/>
      <c r="BD1" s="62"/>
      <c r="BE1" s="62"/>
      <c r="BF1" s="62"/>
      <c r="BG1" s="62"/>
      <c r="BH1" s="62"/>
      <c r="BI1" s="62"/>
      <c r="BJ1" s="62"/>
      <c r="BK1" s="62"/>
      <c r="BL1" s="62"/>
      <c r="BM1" s="62"/>
      <c r="BN1" s="62"/>
      <c r="BO1" s="63"/>
      <c r="BP1" s="16" t="s">
        <v>144</v>
      </c>
      <c r="BQ1" s="5"/>
      <c r="BR1" s="5"/>
      <c r="BS1" s="5"/>
      <c r="BT1" s="5"/>
      <c r="BU1" s="5"/>
      <c r="BV1" s="5"/>
      <c r="BW1" s="5"/>
      <c r="BX1" s="16"/>
      <c r="BY1" s="5"/>
      <c r="BZ1" s="5"/>
      <c r="CA1" s="5"/>
      <c r="CB1" s="5"/>
      <c r="CC1" s="5"/>
      <c r="CD1" s="5"/>
      <c r="CE1" s="5"/>
      <c r="CF1" s="5"/>
      <c r="CG1" s="5"/>
      <c r="CH1" s="5"/>
      <c r="CI1" s="5"/>
      <c r="CJ1" s="61" t="s">
        <v>145</v>
      </c>
      <c r="CK1" s="62"/>
      <c r="CL1" s="62"/>
      <c r="CM1" s="62"/>
      <c r="CN1" s="62"/>
      <c r="CO1" s="62"/>
      <c r="CP1" s="62"/>
      <c r="CQ1" s="62"/>
      <c r="CR1" s="62"/>
      <c r="CS1" s="62"/>
      <c r="CT1" s="62"/>
      <c r="CU1" s="62"/>
      <c r="CV1" s="63"/>
      <c r="CW1" s="16" t="s">
        <v>61</v>
      </c>
    </row>
    <row r="2" spans="1:101" ht="114.75" customHeight="1">
      <c r="B2" s="18" t="s">
        <v>160</v>
      </c>
      <c r="C2" s="18" t="s">
        <v>79</v>
      </c>
      <c r="D2" s="19" t="s">
        <v>48</v>
      </c>
      <c r="E2" s="19" t="s">
        <v>153</v>
      </c>
      <c r="F2" s="20" t="s">
        <v>154</v>
      </c>
      <c r="G2" s="18" t="s">
        <v>67</v>
      </c>
      <c r="H2" s="18" t="s">
        <v>68</v>
      </c>
      <c r="I2" s="18" t="s">
        <v>69</v>
      </c>
      <c r="J2" s="18" t="s">
        <v>91</v>
      </c>
      <c r="K2" s="18" t="s">
        <v>63</v>
      </c>
      <c r="L2" s="18" t="s">
        <v>62</v>
      </c>
      <c r="M2" s="19" t="s">
        <v>66</v>
      </c>
      <c r="N2" s="18" t="s">
        <v>161</v>
      </c>
      <c r="O2" s="18" t="s">
        <v>74</v>
      </c>
      <c r="P2" s="19" t="s">
        <v>151</v>
      </c>
      <c r="Q2" s="18" t="s">
        <v>126</v>
      </c>
      <c r="R2" s="18" t="s">
        <v>149</v>
      </c>
      <c r="S2" s="18" t="s">
        <v>80</v>
      </c>
      <c r="T2" s="31" t="s">
        <v>81</v>
      </c>
      <c r="U2" s="31" t="s">
        <v>92</v>
      </c>
      <c r="V2" s="31" t="s">
        <v>71</v>
      </c>
      <c r="W2" s="32" t="s">
        <v>54</v>
      </c>
      <c r="X2" s="31" t="s">
        <v>96</v>
      </c>
      <c r="Y2" s="32" t="s">
        <v>127</v>
      </c>
      <c r="Z2" s="33" t="s">
        <v>87</v>
      </c>
      <c r="AA2" s="33" t="s">
        <v>130</v>
      </c>
      <c r="AB2" s="34" t="s">
        <v>128</v>
      </c>
      <c r="AC2" s="33" t="s">
        <v>148</v>
      </c>
      <c r="AD2" s="31" t="s">
        <v>64</v>
      </c>
      <c r="AE2" s="31" t="s">
        <v>98</v>
      </c>
      <c r="AF2" s="31" t="s">
        <v>99</v>
      </c>
      <c r="AG2" s="20" t="s">
        <v>132</v>
      </c>
      <c r="AH2" s="34" t="s">
        <v>138</v>
      </c>
      <c r="AI2" s="18" t="s">
        <v>82</v>
      </c>
      <c r="AJ2" s="18" t="s">
        <v>89</v>
      </c>
      <c r="AK2" s="18" t="s">
        <v>38</v>
      </c>
      <c r="AL2" s="18" t="s">
        <v>55</v>
      </c>
      <c r="AM2" s="20" t="s">
        <v>124</v>
      </c>
      <c r="AN2" s="20" t="s">
        <v>59</v>
      </c>
      <c r="AO2" s="20" t="s">
        <v>56</v>
      </c>
      <c r="AP2" s="20" t="s">
        <v>57</v>
      </c>
      <c r="AQ2" s="20" t="s">
        <v>58</v>
      </c>
      <c r="AR2" s="20" t="s">
        <v>147</v>
      </c>
      <c r="AS2" s="19" t="s">
        <v>75</v>
      </c>
      <c r="AT2" s="19" t="s">
        <v>65</v>
      </c>
      <c r="AU2" s="19" t="s">
        <v>159</v>
      </c>
      <c r="AV2" s="19" t="s">
        <v>97</v>
      </c>
      <c r="AW2" s="31" t="s">
        <v>14</v>
      </c>
      <c r="AX2" s="31" t="s">
        <v>15</v>
      </c>
      <c r="AY2" s="31" t="s">
        <v>88</v>
      </c>
      <c r="AZ2" s="31" t="s">
        <v>83</v>
      </c>
      <c r="BA2" s="19" t="s">
        <v>137</v>
      </c>
      <c r="BB2" s="31" t="s">
        <v>155</v>
      </c>
      <c r="BC2" s="19" t="s">
        <v>150</v>
      </c>
      <c r="BD2" s="31" t="s">
        <v>73</v>
      </c>
      <c r="BE2" s="19" t="s">
        <v>39</v>
      </c>
      <c r="BF2" s="19" t="s">
        <v>40</v>
      </c>
      <c r="BG2" s="20" t="s">
        <v>76</v>
      </c>
      <c r="BH2" s="18" t="s">
        <v>41</v>
      </c>
      <c r="BI2" s="18" t="s">
        <v>42</v>
      </c>
      <c r="BJ2" s="18" t="s">
        <v>102</v>
      </c>
      <c r="BK2" s="18" t="s">
        <v>100</v>
      </c>
      <c r="BL2" s="18" t="s">
        <v>101</v>
      </c>
      <c r="BM2" s="18" t="s">
        <v>52</v>
      </c>
      <c r="BN2" s="18" t="s">
        <v>45</v>
      </c>
      <c r="BO2" s="18" t="s">
        <v>103</v>
      </c>
      <c r="BP2" s="21" t="s">
        <v>135</v>
      </c>
      <c r="BQ2" s="18" t="s">
        <v>156</v>
      </c>
      <c r="BR2" s="21" t="s">
        <v>43</v>
      </c>
      <c r="BS2" s="18" t="s">
        <v>131</v>
      </c>
      <c r="BT2" s="18" t="s">
        <v>134</v>
      </c>
      <c r="BU2" s="18" t="s">
        <v>133</v>
      </c>
      <c r="BV2" s="18" t="s">
        <v>84</v>
      </c>
      <c r="BW2" s="18" t="s">
        <v>85</v>
      </c>
      <c r="BX2" s="21" t="s">
        <v>95</v>
      </c>
      <c r="BY2" s="21" t="s">
        <v>125</v>
      </c>
      <c r="BZ2" s="18" t="s">
        <v>104</v>
      </c>
      <c r="CA2" s="21" t="s">
        <v>60</v>
      </c>
      <c r="CB2" s="18" t="s">
        <v>105</v>
      </c>
      <c r="CC2" s="18" t="s">
        <v>106</v>
      </c>
      <c r="CD2" s="18" t="s">
        <v>107</v>
      </c>
      <c r="CE2" s="18" t="s">
        <v>93</v>
      </c>
      <c r="CF2" s="19" t="s">
        <v>72</v>
      </c>
      <c r="CG2" s="18" t="s">
        <v>90</v>
      </c>
      <c r="CH2" s="18" t="s">
        <v>86</v>
      </c>
      <c r="CI2" s="18" t="s">
        <v>17</v>
      </c>
      <c r="CJ2" s="19" t="s">
        <v>70</v>
      </c>
      <c r="CK2" s="18" t="s">
        <v>46</v>
      </c>
      <c r="CL2" s="18" t="s">
        <v>94</v>
      </c>
      <c r="CM2" s="18" t="s">
        <v>36</v>
      </c>
      <c r="CN2" s="18" t="s">
        <v>37</v>
      </c>
      <c r="CO2" s="18" t="s">
        <v>44</v>
      </c>
      <c r="CP2" s="19" t="s">
        <v>77</v>
      </c>
      <c r="CQ2" s="19" t="s">
        <v>136</v>
      </c>
      <c r="CR2" s="18" t="s">
        <v>129</v>
      </c>
      <c r="CS2" s="18" t="s">
        <v>16</v>
      </c>
      <c r="CT2" s="19" t="s">
        <v>78</v>
      </c>
      <c r="CU2" s="19" t="s">
        <v>157</v>
      </c>
      <c r="CV2" s="19" t="s">
        <v>146</v>
      </c>
      <c r="CW2" s="18" t="s">
        <v>158</v>
      </c>
    </row>
    <row r="3" spans="1:101" ht="12.75">
      <c r="A3" s="29" t="s">
        <v>53</v>
      </c>
      <c r="B3" s="23" t="s">
        <v>47</v>
      </c>
      <c r="C3" s="23" t="s">
        <v>47</v>
      </c>
      <c r="D3" s="23" t="s">
        <v>47</v>
      </c>
      <c r="E3" s="23" t="s">
        <v>47</v>
      </c>
      <c r="F3" s="23" t="s">
        <v>47</v>
      </c>
      <c r="G3" s="22" t="s">
        <v>49</v>
      </c>
      <c r="H3" s="22" t="s">
        <v>49</v>
      </c>
      <c r="I3" s="23" t="s">
        <v>47</v>
      </c>
      <c r="J3" s="23" t="s">
        <v>47</v>
      </c>
      <c r="K3" s="22" t="s">
        <v>49</v>
      </c>
      <c r="L3" s="22" t="s">
        <v>49</v>
      </c>
      <c r="M3" s="22" t="s">
        <v>49</v>
      </c>
      <c r="N3" s="23" t="s">
        <v>47</v>
      </c>
      <c r="O3" s="23" t="s">
        <v>47</v>
      </c>
      <c r="P3" s="23" t="s">
        <v>47</v>
      </c>
      <c r="Q3" s="23" t="s">
        <v>47</v>
      </c>
      <c r="R3" s="23" t="s">
        <v>47</v>
      </c>
      <c r="S3" s="23" t="s">
        <v>47</v>
      </c>
      <c r="T3" s="23" t="s">
        <v>47</v>
      </c>
      <c r="U3" s="23" t="s">
        <v>47</v>
      </c>
      <c r="V3" s="23" t="s">
        <v>47</v>
      </c>
      <c r="W3" s="23" t="s">
        <v>47</v>
      </c>
      <c r="X3" s="23" t="s">
        <v>47</v>
      </c>
      <c r="Y3" s="23" t="s">
        <v>47</v>
      </c>
      <c r="Z3" s="23" t="s">
        <v>47</v>
      </c>
      <c r="AA3" s="22" t="s">
        <v>49</v>
      </c>
      <c r="AB3" s="22" t="s">
        <v>49</v>
      </c>
      <c r="AC3" s="23" t="s">
        <v>47</v>
      </c>
      <c r="AD3" s="23" t="s">
        <v>47</v>
      </c>
      <c r="AE3" s="23" t="s">
        <v>47</v>
      </c>
      <c r="AF3" s="23" t="s">
        <v>47</v>
      </c>
      <c r="AG3" s="22" t="s">
        <v>49</v>
      </c>
      <c r="AH3" s="22" t="s">
        <v>49</v>
      </c>
      <c r="AI3" s="23" t="s">
        <v>47</v>
      </c>
      <c r="AJ3" s="23" t="s">
        <v>47</v>
      </c>
      <c r="AK3" s="23" t="s">
        <v>47</v>
      </c>
      <c r="AL3" s="23" t="s">
        <v>47</v>
      </c>
      <c r="AM3" s="23" t="s">
        <v>47</v>
      </c>
      <c r="AN3" s="23" t="s">
        <v>47</v>
      </c>
      <c r="AO3" s="23" t="s">
        <v>47</v>
      </c>
      <c r="AP3" s="23" t="s">
        <v>47</v>
      </c>
      <c r="AQ3" s="23" t="s">
        <v>47</v>
      </c>
      <c r="AR3" s="22" t="s">
        <v>49</v>
      </c>
      <c r="AS3" s="22" t="s">
        <v>49</v>
      </c>
      <c r="AT3" s="23" t="s">
        <v>47</v>
      </c>
      <c r="AU3" s="22" t="s">
        <v>49</v>
      </c>
      <c r="AV3" s="23" t="s">
        <v>47</v>
      </c>
      <c r="AW3" s="23" t="s">
        <v>47</v>
      </c>
      <c r="AX3" s="23" t="s">
        <v>47</v>
      </c>
      <c r="AY3" s="22" t="s">
        <v>49</v>
      </c>
      <c r="AZ3" s="23" t="s">
        <v>47</v>
      </c>
      <c r="BA3" s="22" t="s">
        <v>49</v>
      </c>
      <c r="BB3" s="22" t="s">
        <v>49</v>
      </c>
      <c r="BC3" s="22" t="s">
        <v>49</v>
      </c>
      <c r="BD3" s="23" t="s">
        <v>47</v>
      </c>
      <c r="BE3" s="23" t="s">
        <v>47</v>
      </c>
      <c r="BF3" s="23" t="s">
        <v>47</v>
      </c>
      <c r="BG3" s="23" t="s">
        <v>47</v>
      </c>
      <c r="BH3" s="23" t="s">
        <v>47</v>
      </c>
      <c r="BI3" s="23" t="s">
        <v>47</v>
      </c>
      <c r="BJ3" s="23" t="s">
        <v>47</v>
      </c>
      <c r="BK3" s="23" t="s">
        <v>47</v>
      </c>
      <c r="BL3" s="23" t="s">
        <v>47</v>
      </c>
      <c r="BM3" s="23" t="s">
        <v>47</v>
      </c>
      <c r="BN3" s="23" t="s">
        <v>47</v>
      </c>
      <c r="BO3" s="23" t="s">
        <v>47</v>
      </c>
      <c r="BP3" s="22" t="s">
        <v>49</v>
      </c>
      <c r="BQ3" s="22" t="s">
        <v>49</v>
      </c>
      <c r="BR3" s="23" t="s">
        <v>47</v>
      </c>
      <c r="BS3" s="22" t="s">
        <v>49</v>
      </c>
      <c r="BT3" s="22" t="s">
        <v>49</v>
      </c>
      <c r="BU3" s="22" t="s">
        <v>49</v>
      </c>
      <c r="BV3" s="22" t="s">
        <v>49</v>
      </c>
      <c r="BW3" s="23" t="s">
        <v>47</v>
      </c>
      <c r="BX3" s="22" t="s">
        <v>49</v>
      </c>
      <c r="BY3" s="22" t="s">
        <v>49</v>
      </c>
      <c r="BZ3" s="23" t="s">
        <v>47</v>
      </c>
      <c r="CA3" s="22" t="s">
        <v>49</v>
      </c>
      <c r="CB3" s="23" t="s">
        <v>47</v>
      </c>
      <c r="CC3" s="23" t="s">
        <v>47</v>
      </c>
      <c r="CD3" s="23" t="s">
        <v>47</v>
      </c>
      <c r="CE3" s="23" t="s">
        <v>47</v>
      </c>
      <c r="CF3" s="23" t="s">
        <v>47</v>
      </c>
      <c r="CG3" s="22" t="s">
        <v>49</v>
      </c>
      <c r="CH3" s="23" t="s">
        <v>47</v>
      </c>
      <c r="CI3" s="23" t="s">
        <v>47</v>
      </c>
      <c r="CJ3" s="23" t="s">
        <v>47</v>
      </c>
      <c r="CK3" s="23" t="s">
        <v>47</v>
      </c>
      <c r="CL3" s="23" t="s">
        <v>47</v>
      </c>
      <c r="CM3" s="23" t="s">
        <v>47</v>
      </c>
      <c r="CN3" s="23" t="s">
        <v>47</v>
      </c>
      <c r="CO3" s="23" t="s">
        <v>47</v>
      </c>
      <c r="CP3" s="22" t="s">
        <v>49</v>
      </c>
      <c r="CQ3" s="22" t="s">
        <v>49</v>
      </c>
      <c r="CR3" s="22" t="s">
        <v>49</v>
      </c>
      <c r="CS3" s="23" t="s">
        <v>47</v>
      </c>
      <c r="CT3" s="22" t="s">
        <v>49</v>
      </c>
      <c r="CU3" s="22" t="s">
        <v>49</v>
      </c>
      <c r="CV3" s="22" t="s">
        <v>49</v>
      </c>
      <c r="CW3" s="23" t="s">
        <v>47</v>
      </c>
    </row>
    <row r="4" spans="1:101" ht="12.75">
      <c r="A4" s="29" t="s">
        <v>50</v>
      </c>
      <c r="B4" s="23" t="s">
        <v>47</v>
      </c>
      <c r="C4" s="23" t="s">
        <v>47</v>
      </c>
      <c r="D4" s="23" t="s">
        <v>47</v>
      </c>
      <c r="E4" s="23" t="s">
        <v>47</v>
      </c>
      <c r="F4" s="23" t="s">
        <v>47</v>
      </c>
      <c r="G4" s="22" t="s">
        <v>49</v>
      </c>
      <c r="H4" s="22" t="s">
        <v>49</v>
      </c>
      <c r="I4" s="23" t="s">
        <v>47</v>
      </c>
      <c r="J4" s="23" t="s">
        <v>47</v>
      </c>
      <c r="K4" s="22" t="s">
        <v>49</v>
      </c>
      <c r="L4" s="22" t="s">
        <v>49</v>
      </c>
      <c r="M4" s="23" t="s">
        <v>47</v>
      </c>
      <c r="N4" s="23" t="s">
        <v>47</v>
      </c>
      <c r="O4" s="23" t="s">
        <v>47</v>
      </c>
      <c r="P4" s="23" t="s">
        <v>47</v>
      </c>
      <c r="Q4" s="23" t="s">
        <v>47</v>
      </c>
      <c r="R4" s="23" t="s">
        <v>47</v>
      </c>
      <c r="S4" s="23" t="s">
        <v>47</v>
      </c>
      <c r="T4" s="23" t="s">
        <v>47</v>
      </c>
      <c r="U4" s="23" t="s">
        <v>47</v>
      </c>
      <c r="V4" s="23" t="s">
        <v>47</v>
      </c>
      <c r="W4" s="23" t="s">
        <v>47</v>
      </c>
      <c r="X4" s="23" t="s">
        <v>47</v>
      </c>
      <c r="Y4" s="23" t="s">
        <v>47</v>
      </c>
      <c r="Z4" s="23" t="s">
        <v>47</v>
      </c>
      <c r="AA4" s="22" t="s">
        <v>49</v>
      </c>
      <c r="AB4" s="23" t="s">
        <v>47</v>
      </c>
      <c r="AC4" s="23" t="s">
        <v>47</v>
      </c>
      <c r="AD4" s="23" t="s">
        <v>47</v>
      </c>
      <c r="AE4" s="23" t="s">
        <v>47</v>
      </c>
      <c r="AF4" s="23" t="s">
        <v>47</v>
      </c>
      <c r="AG4" s="22" t="s">
        <v>49</v>
      </c>
      <c r="AH4" s="23" t="s">
        <v>47</v>
      </c>
      <c r="AI4" s="23" t="s">
        <v>47</v>
      </c>
      <c r="AJ4" s="23" t="s">
        <v>47</v>
      </c>
      <c r="AK4" s="23" t="s">
        <v>47</v>
      </c>
      <c r="AL4" s="23" t="s">
        <v>47</v>
      </c>
      <c r="AM4" s="23" t="s">
        <v>47</v>
      </c>
      <c r="AN4" s="23" t="s">
        <v>47</v>
      </c>
      <c r="AO4" s="23" t="s">
        <v>47</v>
      </c>
      <c r="AP4" s="23" t="s">
        <v>47</v>
      </c>
      <c r="AQ4" s="23" t="s">
        <v>47</v>
      </c>
      <c r="AR4" s="23" t="s">
        <v>47</v>
      </c>
      <c r="AS4" s="23" t="s">
        <v>47</v>
      </c>
      <c r="AT4" s="23" t="s">
        <v>47</v>
      </c>
      <c r="AU4" s="22" t="s">
        <v>49</v>
      </c>
      <c r="AV4" s="23" t="s">
        <v>47</v>
      </c>
      <c r="AW4" s="23" t="s">
        <v>47</v>
      </c>
      <c r="AX4" s="23" t="s">
        <v>47</v>
      </c>
      <c r="AY4" s="23" t="s">
        <v>47</v>
      </c>
      <c r="AZ4" s="23" t="s">
        <v>47</v>
      </c>
      <c r="BA4" s="23" t="s">
        <v>47</v>
      </c>
      <c r="BB4" s="23" t="s">
        <v>47</v>
      </c>
      <c r="BC4" s="23" t="s">
        <v>47</v>
      </c>
      <c r="BD4" s="23" t="s">
        <v>47</v>
      </c>
      <c r="BE4" s="23" t="s">
        <v>47</v>
      </c>
      <c r="BF4" s="23" t="s">
        <v>47</v>
      </c>
      <c r="BG4" s="23" t="s">
        <v>47</v>
      </c>
      <c r="BH4" s="23" t="s">
        <v>47</v>
      </c>
      <c r="BI4" s="23" t="s">
        <v>47</v>
      </c>
      <c r="BJ4" s="23" t="s">
        <v>47</v>
      </c>
      <c r="BK4" s="23" t="s">
        <v>47</v>
      </c>
      <c r="BL4" s="23" t="s">
        <v>47</v>
      </c>
      <c r="BM4" s="23" t="s">
        <v>47</v>
      </c>
      <c r="BN4" s="23" t="s">
        <v>47</v>
      </c>
      <c r="BO4" s="23" t="s">
        <v>47</v>
      </c>
      <c r="BP4" s="23" t="s">
        <v>47</v>
      </c>
      <c r="BQ4" s="23" t="s">
        <v>47</v>
      </c>
      <c r="BR4" s="23" t="s">
        <v>47</v>
      </c>
      <c r="BS4" s="22" t="s">
        <v>49</v>
      </c>
      <c r="BT4" s="22" t="s">
        <v>49</v>
      </c>
      <c r="BU4" s="22" t="s">
        <v>49</v>
      </c>
      <c r="BV4" s="23" t="s">
        <v>47</v>
      </c>
      <c r="BW4" s="23" t="s">
        <v>47</v>
      </c>
      <c r="BX4" s="23" t="s">
        <v>47</v>
      </c>
      <c r="BY4" s="23" t="s">
        <v>47</v>
      </c>
      <c r="BZ4" s="23" t="s">
        <v>47</v>
      </c>
      <c r="CA4" s="23" t="s">
        <v>47</v>
      </c>
      <c r="CB4" s="23" t="s">
        <v>47</v>
      </c>
      <c r="CC4" s="23" t="s">
        <v>47</v>
      </c>
      <c r="CD4" s="23" t="s">
        <v>47</v>
      </c>
      <c r="CE4" s="23" t="s">
        <v>47</v>
      </c>
      <c r="CF4" s="23" t="s">
        <v>47</v>
      </c>
      <c r="CG4" s="23" t="s">
        <v>47</v>
      </c>
      <c r="CH4" s="23" t="s">
        <v>47</v>
      </c>
      <c r="CI4" s="23" t="s">
        <v>47</v>
      </c>
      <c r="CJ4" s="23" t="s">
        <v>47</v>
      </c>
      <c r="CK4" s="23" t="s">
        <v>47</v>
      </c>
      <c r="CL4" s="23" t="s">
        <v>47</v>
      </c>
      <c r="CM4" s="23" t="s">
        <v>47</v>
      </c>
      <c r="CN4" s="23" t="s">
        <v>47</v>
      </c>
      <c r="CO4" s="23" t="s">
        <v>47</v>
      </c>
      <c r="CP4" s="23" t="s">
        <v>47</v>
      </c>
      <c r="CQ4" s="23" t="s">
        <v>47</v>
      </c>
      <c r="CR4" s="23" t="s">
        <v>47</v>
      </c>
      <c r="CS4" s="23" t="s">
        <v>47</v>
      </c>
      <c r="CT4" s="23" t="s">
        <v>47</v>
      </c>
      <c r="CU4" s="23" t="s">
        <v>47</v>
      </c>
      <c r="CV4" s="23" t="s">
        <v>47</v>
      </c>
      <c r="CW4" s="23" t="s">
        <v>47</v>
      </c>
    </row>
    <row r="5" spans="1:101" ht="12.75">
      <c r="A5" s="29" t="s">
        <v>51</v>
      </c>
      <c r="B5" s="23" t="s">
        <v>47</v>
      </c>
      <c r="C5" s="23" t="s">
        <v>47</v>
      </c>
      <c r="D5" s="22" t="s">
        <v>49</v>
      </c>
      <c r="E5" s="22" t="s">
        <v>49</v>
      </c>
      <c r="F5" s="23" t="s">
        <v>47</v>
      </c>
      <c r="G5" s="23" t="s">
        <v>47</v>
      </c>
      <c r="H5" s="23" t="s">
        <v>47</v>
      </c>
      <c r="I5" s="23" t="s">
        <v>47</v>
      </c>
      <c r="J5" s="23" t="s">
        <v>47</v>
      </c>
      <c r="K5" s="23" t="s">
        <v>47</v>
      </c>
      <c r="L5" s="23" t="s">
        <v>47</v>
      </c>
      <c r="M5" s="23" t="s">
        <v>47</v>
      </c>
      <c r="N5" s="23" t="s">
        <v>47</v>
      </c>
      <c r="O5" s="23" t="s">
        <v>47</v>
      </c>
      <c r="P5" s="22" t="s">
        <v>49</v>
      </c>
      <c r="Q5" s="23" t="s">
        <v>47</v>
      </c>
      <c r="R5" s="23" t="s">
        <v>47</v>
      </c>
      <c r="S5" s="23" t="s">
        <v>47</v>
      </c>
      <c r="T5" s="23" t="s">
        <v>47</v>
      </c>
      <c r="U5" s="23" t="s">
        <v>47</v>
      </c>
      <c r="V5" s="23" t="s">
        <v>47</v>
      </c>
      <c r="W5" s="22" t="s">
        <v>49</v>
      </c>
      <c r="X5" s="23" t="s">
        <v>47</v>
      </c>
      <c r="Y5" s="22" t="s">
        <v>49</v>
      </c>
      <c r="Z5" s="23" t="s">
        <v>47</v>
      </c>
      <c r="AA5" s="23" t="s">
        <v>47</v>
      </c>
      <c r="AB5" s="22" t="s">
        <v>49</v>
      </c>
      <c r="AC5" s="23" t="s">
        <v>47</v>
      </c>
      <c r="AD5" s="23" t="s">
        <v>47</v>
      </c>
      <c r="AE5" s="23" t="s">
        <v>47</v>
      </c>
      <c r="AF5" s="23" t="s">
        <v>47</v>
      </c>
      <c r="AG5" s="23" t="s">
        <v>47</v>
      </c>
      <c r="AH5" s="23" t="s">
        <v>47</v>
      </c>
      <c r="AI5" s="23" t="s">
        <v>47</v>
      </c>
      <c r="AJ5" s="23" t="s">
        <v>47</v>
      </c>
      <c r="AK5" s="23" t="s">
        <v>47</v>
      </c>
      <c r="AL5" s="23" t="s">
        <v>47</v>
      </c>
      <c r="AM5" s="23" t="s">
        <v>47</v>
      </c>
      <c r="AN5" s="23" t="s">
        <v>47</v>
      </c>
      <c r="AO5" s="23" t="s">
        <v>47</v>
      </c>
      <c r="AP5" s="23" t="s">
        <v>47</v>
      </c>
      <c r="AQ5" s="23" t="s">
        <v>47</v>
      </c>
      <c r="AR5" s="23" t="s">
        <v>47</v>
      </c>
      <c r="AS5" s="23" t="s">
        <v>47</v>
      </c>
      <c r="AT5" s="22" t="s">
        <v>49</v>
      </c>
      <c r="AU5" s="23" t="s">
        <v>47</v>
      </c>
      <c r="AV5" s="22" t="s">
        <v>49</v>
      </c>
      <c r="AW5" s="23" t="s">
        <v>47</v>
      </c>
      <c r="AX5" s="23" t="s">
        <v>47</v>
      </c>
      <c r="AY5" s="23" t="s">
        <v>47</v>
      </c>
      <c r="AZ5" s="23" t="s">
        <v>47</v>
      </c>
      <c r="BA5" s="23" t="s">
        <v>47</v>
      </c>
      <c r="BB5" s="23" t="s">
        <v>47</v>
      </c>
      <c r="BC5" s="23" t="s">
        <v>47</v>
      </c>
      <c r="BD5" s="23" t="s">
        <v>47</v>
      </c>
      <c r="BE5" s="22" t="s">
        <v>49</v>
      </c>
      <c r="BF5" s="23" t="s">
        <v>47</v>
      </c>
      <c r="BG5" s="23" t="s">
        <v>47</v>
      </c>
      <c r="BH5" s="23" t="s">
        <v>47</v>
      </c>
      <c r="BI5" s="23" t="s">
        <v>47</v>
      </c>
      <c r="BJ5" s="23" t="s">
        <v>47</v>
      </c>
      <c r="BK5" s="23" t="s">
        <v>47</v>
      </c>
      <c r="BL5" s="23" t="s">
        <v>47</v>
      </c>
      <c r="BM5" s="23" t="s">
        <v>47</v>
      </c>
      <c r="BN5" s="23" t="s">
        <v>47</v>
      </c>
      <c r="BO5" s="23" t="s">
        <v>47</v>
      </c>
      <c r="BP5" s="22" t="s">
        <v>49</v>
      </c>
      <c r="BQ5" s="23" t="s">
        <v>47</v>
      </c>
      <c r="BR5" s="23" t="s">
        <v>47</v>
      </c>
      <c r="BS5" s="23" t="s">
        <v>47</v>
      </c>
      <c r="BT5" s="23" t="s">
        <v>47</v>
      </c>
      <c r="BU5" s="23" t="s">
        <v>47</v>
      </c>
      <c r="BV5" s="23" t="s">
        <v>47</v>
      </c>
      <c r="BW5" s="23" t="s">
        <v>47</v>
      </c>
      <c r="BX5" s="22" t="s">
        <v>49</v>
      </c>
      <c r="BY5" s="22" t="s">
        <v>49</v>
      </c>
      <c r="BZ5" s="23" t="s">
        <v>47</v>
      </c>
      <c r="CA5" s="23" t="s">
        <v>47</v>
      </c>
      <c r="CB5" s="23" t="s">
        <v>47</v>
      </c>
      <c r="CC5" s="23" t="s">
        <v>47</v>
      </c>
      <c r="CD5" s="23" t="s">
        <v>47</v>
      </c>
      <c r="CE5" s="23" t="s">
        <v>47</v>
      </c>
      <c r="CF5" s="22" t="s">
        <v>49</v>
      </c>
      <c r="CG5" s="23" t="s">
        <v>47</v>
      </c>
      <c r="CH5" s="23" t="s">
        <v>47</v>
      </c>
      <c r="CI5" s="23" t="s">
        <v>47</v>
      </c>
      <c r="CJ5" s="22" t="s">
        <v>49</v>
      </c>
      <c r="CK5" s="23" t="s">
        <v>47</v>
      </c>
      <c r="CL5" s="23" t="s">
        <v>47</v>
      </c>
      <c r="CM5" s="23" t="s">
        <v>47</v>
      </c>
      <c r="CN5" s="23" t="s">
        <v>47</v>
      </c>
      <c r="CO5" s="23" t="s">
        <v>47</v>
      </c>
      <c r="CP5" s="23" t="s">
        <v>47</v>
      </c>
      <c r="CQ5" s="23" t="s">
        <v>47</v>
      </c>
      <c r="CR5" s="23" t="s">
        <v>47</v>
      </c>
      <c r="CS5" s="23" t="s">
        <v>47</v>
      </c>
      <c r="CT5" s="23" t="s">
        <v>47</v>
      </c>
      <c r="CU5" s="23" t="s">
        <v>47</v>
      </c>
      <c r="CV5" s="23" t="s">
        <v>47</v>
      </c>
      <c r="CW5" s="23" t="s">
        <v>47</v>
      </c>
    </row>
    <row r="6" spans="1:101" s="12" customFormat="1" ht="20.25" customHeight="1">
      <c r="A6" s="28" t="s">
        <v>108</v>
      </c>
      <c r="B6" s="13"/>
      <c r="C6" s="13"/>
      <c r="D6" s="10"/>
      <c r="E6" s="6"/>
      <c r="F6" s="8"/>
      <c r="G6" s="13"/>
      <c r="H6" s="8"/>
      <c r="I6" s="14"/>
      <c r="J6" s="13"/>
      <c r="K6" s="8"/>
      <c r="L6" s="8"/>
      <c r="M6" s="8"/>
      <c r="N6" s="6"/>
      <c r="O6" s="8"/>
      <c r="P6" s="8"/>
      <c r="Q6" s="6"/>
      <c r="R6" s="6"/>
      <c r="S6" s="6"/>
      <c r="T6" s="6"/>
      <c r="U6" s="6"/>
      <c r="V6" s="6"/>
      <c r="W6" s="6"/>
      <c r="X6" s="6"/>
      <c r="Y6" s="6"/>
      <c r="Z6" s="8"/>
      <c r="AA6" s="8"/>
      <c r="AB6" s="6"/>
      <c r="AC6" s="8"/>
      <c r="AD6" s="8"/>
      <c r="AE6" s="14"/>
      <c r="AF6" s="14"/>
      <c r="AG6" s="8"/>
      <c r="AH6" s="6"/>
      <c r="AI6" s="8"/>
      <c r="AJ6" s="6"/>
      <c r="AK6" s="6"/>
      <c r="AL6" s="6"/>
      <c r="AM6" s="6"/>
      <c r="AN6" s="7"/>
      <c r="AO6" s="8"/>
      <c r="AP6" s="7"/>
      <c r="AQ6" s="8"/>
      <c r="AR6" s="8"/>
      <c r="AS6" s="8"/>
      <c r="AT6" s="8"/>
      <c r="AU6" s="8"/>
      <c r="AV6" s="14"/>
      <c r="AW6" s="14"/>
      <c r="AX6" s="14"/>
      <c r="AY6" s="9"/>
      <c r="AZ6" s="8"/>
      <c r="BA6" s="6"/>
      <c r="BB6" s="8"/>
      <c r="BC6" s="8"/>
      <c r="BD6" s="6"/>
      <c r="BE6" s="14"/>
      <c r="BF6" s="14"/>
      <c r="BG6" s="6"/>
      <c r="BH6" s="6"/>
      <c r="BI6" s="8"/>
      <c r="BJ6" s="6"/>
      <c r="BK6" s="6"/>
      <c r="BL6" s="6"/>
      <c r="BM6" s="6"/>
      <c r="BN6" s="8"/>
      <c r="BO6" s="6"/>
      <c r="BP6" s="8"/>
      <c r="BQ6" s="14"/>
      <c r="BR6" s="14"/>
      <c r="BS6" s="8"/>
      <c r="BT6" s="6"/>
      <c r="BU6" s="6"/>
      <c r="BV6" s="6"/>
      <c r="BW6" s="6"/>
      <c r="BX6" s="6"/>
      <c r="BY6" s="6"/>
      <c r="BZ6" s="6"/>
      <c r="CA6" s="8"/>
      <c r="CB6" s="8"/>
      <c r="CC6" s="14"/>
      <c r="CD6" s="14"/>
      <c r="CE6" s="14"/>
      <c r="CF6" s="14"/>
      <c r="CG6" s="14"/>
      <c r="CH6" s="8"/>
      <c r="CI6" s="8"/>
      <c r="CJ6" s="6"/>
      <c r="CK6" s="9"/>
      <c r="CL6" s="14"/>
      <c r="CM6" s="14"/>
      <c r="CN6" s="14"/>
      <c r="CO6" s="14"/>
      <c r="CP6" s="9"/>
      <c r="CQ6" s="9"/>
      <c r="CR6" s="8"/>
      <c r="CS6" s="8"/>
      <c r="CT6" s="8"/>
      <c r="CU6" s="8"/>
      <c r="CV6" s="8"/>
      <c r="CW6" s="10"/>
    </row>
    <row r="7" spans="1:101" s="3" customFormat="1" ht="20.25" customHeight="1">
      <c r="A7" s="28" t="s">
        <v>109</v>
      </c>
      <c r="B7" s="14"/>
      <c r="C7" s="14"/>
      <c r="D7" s="10"/>
      <c r="E7" s="6"/>
      <c r="F7" s="10"/>
      <c r="G7" s="11"/>
      <c r="H7" s="9"/>
      <c r="I7" s="14"/>
      <c r="J7" s="11"/>
      <c r="K7" s="9"/>
      <c r="L7" s="9"/>
      <c r="M7" s="9"/>
      <c r="N7" s="8"/>
      <c r="O7" s="6"/>
      <c r="P7" s="8"/>
      <c r="Q7" s="2"/>
      <c r="R7" s="2"/>
      <c r="S7" s="2"/>
      <c r="T7" s="2"/>
      <c r="U7" s="2"/>
      <c r="V7" s="2"/>
      <c r="W7" s="2"/>
      <c r="X7" s="2"/>
      <c r="Y7" s="2"/>
      <c r="Z7" s="8"/>
      <c r="AA7" s="8"/>
      <c r="AB7" s="2"/>
      <c r="AC7" s="8"/>
      <c r="AD7" s="8"/>
      <c r="AE7" s="14"/>
      <c r="AF7" s="14"/>
      <c r="AG7" s="8"/>
      <c r="AH7" s="2"/>
      <c r="AI7" s="8"/>
      <c r="AJ7" s="6"/>
      <c r="AK7" s="6"/>
      <c r="AL7" s="6"/>
      <c r="AM7" s="2"/>
      <c r="AN7" s="7"/>
      <c r="AO7" s="9"/>
      <c r="AP7" s="7"/>
      <c r="AQ7" s="7"/>
      <c r="AR7" s="9"/>
      <c r="AS7" s="8"/>
      <c r="AT7" s="9"/>
      <c r="AU7" s="9"/>
      <c r="AV7" s="14"/>
      <c r="AW7" s="14"/>
      <c r="AX7" s="14"/>
      <c r="AY7" s="14"/>
      <c r="AZ7" s="9"/>
      <c r="BA7" s="2"/>
      <c r="BB7" s="8"/>
      <c r="BC7" s="9"/>
      <c r="BD7" s="2"/>
      <c r="BE7" s="14"/>
      <c r="BF7" s="8"/>
      <c r="BG7" s="6"/>
      <c r="BH7" s="6"/>
      <c r="BI7" s="8"/>
      <c r="BJ7" s="6"/>
      <c r="BK7" s="6"/>
      <c r="BL7" s="6"/>
      <c r="BM7" s="6"/>
      <c r="BN7" s="6"/>
      <c r="BO7" s="6"/>
      <c r="BP7" s="8"/>
      <c r="BQ7" s="14"/>
      <c r="BR7" s="14"/>
      <c r="BS7" s="8"/>
      <c r="BT7" s="2"/>
      <c r="BU7" s="2"/>
      <c r="BV7" s="2"/>
      <c r="BW7" s="2"/>
      <c r="BX7" s="2"/>
      <c r="BY7" s="2"/>
      <c r="BZ7" s="6"/>
      <c r="CA7" s="9"/>
      <c r="CB7" s="14"/>
      <c r="CC7" s="14"/>
      <c r="CD7" s="14"/>
      <c r="CE7" s="14"/>
      <c r="CF7" s="14"/>
      <c r="CG7" s="14"/>
      <c r="CH7" s="9"/>
      <c r="CI7" s="9"/>
      <c r="CJ7" s="2"/>
      <c r="CK7" s="9"/>
      <c r="CL7" s="14"/>
      <c r="CM7" s="14"/>
      <c r="CN7" s="14"/>
      <c r="CO7" s="14"/>
      <c r="CP7" s="9"/>
      <c r="CQ7" s="9"/>
      <c r="CR7" s="9"/>
      <c r="CS7" s="9"/>
      <c r="CT7" s="8"/>
      <c r="CU7" s="6"/>
      <c r="CV7" s="9"/>
      <c r="CW7" s="6"/>
    </row>
    <row r="8" spans="1:101" s="3" customFormat="1" ht="20.25" customHeight="1">
      <c r="A8" s="28" t="s">
        <v>110</v>
      </c>
      <c r="B8" s="14"/>
      <c r="C8" s="14"/>
      <c r="D8" s="10"/>
      <c r="E8" s="10"/>
      <c r="F8" s="10"/>
      <c r="G8" s="11"/>
      <c r="H8" s="9"/>
      <c r="I8" s="14"/>
      <c r="J8" s="11"/>
      <c r="K8" s="8"/>
      <c r="L8" s="8"/>
      <c r="M8" s="8"/>
      <c r="N8" s="8"/>
      <c r="O8" s="6"/>
      <c r="P8" s="8"/>
      <c r="Q8" s="2"/>
      <c r="R8" s="2"/>
      <c r="S8" s="2"/>
      <c r="T8" s="2"/>
      <c r="U8" s="2"/>
      <c r="V8" s="2"/>
      <c r="W8" s="2"/>
      <c r="X8" s="2"/>
      <c r="Y8" s="2"/>
      <c r="Z8" s="2"/>
      <c r="AA8" s="8"/>
      <c r="AB8" s="2"/>
      <c r="AC8" s="8"/>
      <c r="AD8" s="2"/>
      <c r="AE8" s="14"/>
      <c r="AF8" s="14"/>
      <c r="AG8" s="8"/>
      <c r="AH8" s="2"/>
      <c r="AI8" s="6"/>
      <c r="AJ8" s="6"/>
      <c r="AK8" s="6"/>
      <c r="AL8" s="6"/>
      <c r="AM8" s="2"/>
      <c r="AN8" s="7"/>
      <c r="AO8" s="8"/>
      <c r="AP8" s="7"/>
      <c r="AQ8" s="7"/>
      <c r="AR8" s="8"/>
      <c r="AS8" s="8"/>
      <c r="AT8" s="8"/>
      <c r="AU8" s="8"/>
      <c r="AV8" s="14"/>
      <c r="AW8" s="14"/>
      <c r="AX8" s="14"/>
      <c r="AY8" s="14"/>
      <c r="AZ8" s="8"/>
      <c r="BA8" s="2"/>
      <c r="BB8" s="8"/>
      <c r="BC8" s="8"/>
      <c r="BD8" s="8"/>
      <c r="BE8" s="14"/>
      <c r="BF8" s="14"/>
      <c r="BG8" s="6"/>
      <c r="BH8" s="6"/>
      <c r="BI8" s="6"/>
      <c r="BJ8" s="6"/>
      <c r="BK8" s="6"/>
      <c r="BL8" s="6"/>
      <c r="BM8" s="6"/>
      <c r="BN8" s="6"/>
      <c r="BO8" s="8"/>
      <c r="BP8" s="8"/>
      <c r="BQ8" s="8"/>
      <c r="BR8" s="14"/>
      <c r="BS8" s="8"/>
      <c r="BT8" s="2"/>
      <c r="BU8" s="2"/>
      <c r="BV8" s="2"/>
      <c r="BW8" s="2"/>
      <c r="BX8" s="2"/>
      <c r="BY8" s="2"/>
      <c r="BZ8" s="6"/>
      <c r="CA8" s="8"/>
      <c r="CB8" s="8"/>
      <c r="CC8" s="8"/>
      <c r="CD8" s="14"/>
      <c r="CE8" s="14"/>
      <c r="CF8" s="14"/>
      <c r="CG8" s="8"/>
      <c r="CH8" s="8"/>
      <c r="CI8" s="8"/>
      <c r="CJ8" s="2"/>
      <c r="CK8" s="9"/>
      <c r="CL8" s="14"/>
      <c r="CM8" s="14"/>
      <c r="CN8" s="14"/>
      <c r="CO8" s="14"/>
      <c r="CP8" s="9"/>
      <c r="CQ8" s="9"/>
      <c r="CR8" s="9"/>
      <c r="CS8" s="9"/>
      <c r="CT8" s="14"/>
      <c r="CU8" s="8"/>
      <c r="CV8" s="9"/>
      <c r="CW8" s="10"/>
    </row>
    <row r="9" spans="1:101" s="3" customFormat="1" ht="20.25" customHeight="1">
      <c r="A9" s="28" t="s">
        <v>111</v>
      </c>
      <c r="B9" s="14"/>
      <c r="C9" s="14"/>
      <c r="D9" s="10"/>
      <c r="E9" s="6"/>
      <c r="F9" s="10"/>
      <c r="G9" s="11"/>
      <c r="H9" s="9"/>
      <c r="I9" s="14"/>
      <c r="J9" s="11"/>
      <c r="K9" s="9"/>
      <c r="L9" s="9"/>
      <c r="M9" s="9"/>
      <c r="N9" s="2"/>
      <c r="O9" s="2"/>
      <c r="P9" s="8"/>
      <c r="Q9" s="2"/>
      <c r="R9" s="2"/>
      <c r="S9" s="2"/>
      <c r="T9" s="2"/>
      <c r="U9" s="2"/>
      <c r="V9" s="2"/>
      <c r="W9" s="2"/>
      <c r="X9" s="2"/>
      <c r="Y9" s="2"/>
      <c r="Z9" s="8"/>
      <c r="AA9" s="8"/>
      <c r="AB9" s="2"/>
      <c r="AC9" s="8"/>
      <c r="AD9" s="8"/>
      <c r="AE9" s="14"/>
      <c r="AF9" s="14"/>
      <c r="AG9" s="8"/>
      <c r="AH9" s="8"/>
      <c r="AI9" s="8"/>
      <c r="AJ9" s="6"/>
      <c r="AK9" s="6"/>
      <c r="AL9" s="6"/>
      <c r="AM9" s="2"/>
      <c r="AN9" s="7"/>
      <c r="AO9" s="9"/>
      <c r="AP9" s="7"/>
      <c r="AQ9" s="7"/>
      <c r="AR9" s="9"/>
      <c r="AS9" s="8"/>
      <c r="AT9" s="9"/>
      <c r="AU9" s="9"/>
      <c r="AV9" s="14"/>
      <c r="AW9" s="14"/>
      <c r="AX9" s="14"/>
      <c r="AY9" s="14"/>
      <c r="AZ9" s="9"/>
      <c r="BA9" s="8"/>
      <c r="BB9" s="2"/>
      <c r="BC9" s="9"/>
      <c r="BD9" s="2"/>
      <c r="BE9" s="14"/>
      <c r="BF9" s="14"/>
      <c r="BG9" s="8"/>
      <c r="BH9" s="8"/>
      <c r="BI9" s="6"/>
      <c r="BJ9" s="6"/>
      <c r="BK9" s="6"/>
      <c r="BL9" s="6"/>
      <c r="BM9" s="8"/>
      <c r="BN9" s="6"/>
      <c r="BO9" s="6"/>
      <c r="BP9" s="8"/>
      <c r="BQ9" s="14"/>
      <c r="BR9" s="14"/>
      <c r="BS9" s="8"/>
      <c r="BT9" s="2"/>
      <c r="BU9" s="2"/>
      <c r="BV9" s="2"/>
      <c r="BW9" s="2"/>
      <c r="BX9" s="2"/>
      <c r="BY9" s="2"/>
      <c r="BZ9" s="6"/>
      <c r="CA9" s="9"/>
      <c r="CB9" s="14"/>
      <c r="CC9" s="14"/>
      <c r="CD9" s="14"/>
      <c r="CE9" s="14"/>
      <c r="CF9" s="14"/>
      <c r="CG9" s="14"/>
      <c r="CH9" s="9"/>
      <c r="CI9" s="9"/>
      <c r="CJ9" s="2"/>
      <c r="CK9" s="2"/>
      <c r="CL9" s="9"/>
      <c r="CM9" s="14"/>
      <c r="CN9" s="14"/>
      <c r="CO9" s="14"/>
      <c r="CP9" s="9"/>
      <c r="CQ9" s="9"/>
      <c r="CR9" s="9"/>
      <c r="CS9" s="9"/>
      <c r="CT9" s="8"/>
      <c r="CU9" s="6"/>
      <c r="CV9" s="9"/>
      <c r="CW9" s="6"/>
    </row>
    <row r="10" spans="1:101" s="3" customFormat="1" ht="20.25" customHeight="1">
      <c r="A10" s="28" t="s">
        <v>112</v>
      </c>
      <c r="B10" s="14"/>
      <c r="C10" s="14"/>
      <c r="D10" s="10"/>
      <c r="E10" s="7"/>
      <c r="F10" s="10"/>
      <c r="G10" s="11"/>
      <c r="H10" s="9"/>
      <c r="I10" s="14"/>
      <c r="J10" s="11"/>
      <c r="K10" s="9"/>
      <c r="L10" s="9"/>
      <c r="M10" s="9"/>
      <c r="N10" s="2"/>
      <c r="O10" s="2"/>
      <c r="P10" s="8"/>
      <c r="Q10" s="2"/>
      <c r="R10" s="2"/>
      <c r="S10" s="9"/>
      <c r="T10" s="2"/>
      <c r="U10" s="2"/>
      <c r="V10" s="2"/>
      <c r="W10" s="2"/>
      <c r="X10" s="2"/>
      <c r="Y10" s="2"/>
      <c r="Z10" s="8"/>
      <c r="AA10" s="8"/>
      <c r="AB10" s="2"/>
      <c r="AC10" s="2"/>
      <c r="AD10" s="8"/>
      <c r="AE10" s="14"/>
      <c r="AF10" s="14"/>
      <c r="AG10" s="8"/>
      <c r="AH10" s="2"/>
      <c r="AI10" s="8"/>
      <c r="AJ10" s="6"/>
      <c r="AK10" s="6"/>
      <c r="AL10" s="6"/>
      <c r="AM10" s="2"/>
      <c r="AN10" s="8"/>
      <c r="AO10" s="7"/>
      <c r="AP10" s="7"/>
      <c r="AQ10" s="7"/>
      <c r="AR10" s="9"/>
      <c r="AS10" s="8"/>
      <c r="AT10" s="9"/>
      <c r="AU10" s="9"/>
      <c r="AV10" s="14"/>
      <c r="AW10" s="14"/>
      <c r="AX10" s="14"/>
      <c r="AY10" s="14"/>
      <c r="AZ10" s="9"/>
      <c r="BA10" s="8"/>
      <c r="BB10" s="2"/>
      <c r="BC10" s="9"/>
      <c r="BD10" s="2"/>
      <c r="BE10" s="8"/>
      <c r="BF10" s="8"/>
      <c r="BG10" s="6"/>
      <c r="BH10" s="8"/>
      <c r="BI10" s="8"/>
      <c r="BJ10" s="6"/>
      <c r="BK10" s="6"/>
      <c r="BL10" s="6"/>
      <c r="BM10" s="6"/>
      <c r="BN10" s="8"/>
      <c r="BO10" s="6"/>
      <c r="BP10" s="8"/>
      <c r="BQ10" s="14"/>
      <c r="BR10" s="8"/>
      <c r="BS10" s="8"/>
      <c r="BT10" s="2"/>
      <c r="BU10" s="2"/>
      <c r="BV10" s="2"/>
      <c r="BW10" s="2"/>
      <c r="BX10" s="2"/>
      <c r="BY10" s="2"/>
      <c r="BZ10" s="6"/>
      <c r="CA10" s="9"/>
      <c r="CB10" s="14"/>
      <c r="CC10" s="14"/>
      <c r="CD10" s="14"/>
      <c r="CE10" s="14"/>
      <c r="CF10" s="8"/>
      <c r="CG10" s="8"/>
      <c r="CH10" s="9"/>
      <c r="CI10" s="9"/>
      <c r="CJ10" s="2"/>
      <c r="CK10" s="9"/>
      <c r="CL10" s="14"/>
      <c r="CM10" s="14"/>
      <c r="CN10" s="14"/>
      <c r="CO10" s="9"/>
      <c r="CP10" s="9"/>
      <c r="CQ10" s="9"/>
      <c r="CR10" s="9"/>
      <c r="CS10" s="9"/>
      <c r="CT10" s="8"/>
      <c r="CU10" s="6"/>
      <c r="CV10" s="9"/>
      <c r="CW10" s="7"/>
    </row>
    <row r="11" spans="1:101" s="3" customFormat="1" ht="20.25" customHeight="1">
      <c r="A11" s="28" t="s">
        <v>113</v>
      </c>
      <c r="B11" s="14"/>
      <c r="C11" s="10"/>
      <c r="D11" s="7"/>
      <c r="E11" s="7"/>
      <c r="F11" s="10"/>
      <c r="G11" s="9"/>
      <c r="H11" s="11"/>
      <c r="I11" s="14"/>
      <c r="J11" s="11"/>
      <c r="K11" s="9"/>
      <c r="L11" s="9"/>
      <c r="M11" s="9"/>
      <c r="N11" s="2"/>
      <c r="O11" s="2"/>
      <c r="P11" s="2"/>
      <c r="Q11" s="2"/>
      <c r="R11" s="2"/>
      <c r="S11" s="9"/>
      <c r="T11" s="9"/>
      <c r="U11" s="2"/>
      <c r="V11" s="2"/>
      <c r="W11" s="2"/>
      <c r="X11" s="2"/>
      <c r="Y11" s="2"/>
      <c r="Z11" s="2"/>
      <c r="AA11" s="8"/>
      <c r="AB11" s="2"/>
      <c r="AC11" s="2"/>
      <c r="AD11" s="2"/>
      <c r="AE11" s="2"/>
      <c r="AF11" s="2"/>
      <c r="AG11" s="8"/>
      <c r="AH11" s="8"/>
      <c r="AI11" s="8"/>
      <c r="AJ11" s="8"/>
      <c r="AK11" s="6"/>
      <c r="AL11" s="6"/>
      <c r="AM11" s="2"/>
      <c r="AN11" s="8"/>
      <c r="AO11" s="7"/>
      <c r="AP11" s="7"/>
      <c r="AQ11" s="7"/>
      <c r="AR11" s="9"/>
      <c r="AS11" s="8"/>
      <c r="AT11" s="9"/>
      <c r="AU11" s="9"/>
      <c r="AV11" s="14"/>
      <c r="AW11" s="8"/>
      <c r="AX11" s="14"/>
      <c r="AY11" s="14"/>
      <c r="AZ11" s="9"/>
      <c r="BA11" s="8"/>
      <c r="BB11" s="2"/>
      <c r="BC11" s="9"/>
      <c r="BD11" s="2"/>
      <c r="BE11" s="14"/>
      <c r="BF11" s="14"/>
      <c r="BG11" s="8"/>
      <c r="BH11" s="6"/>
      <c r="BI11" s="6"/>
      <c r="BJ11" s="6"/>
      <c r="BK11" s="6"/>
      <c r="BL11" s="6"/>
      <c r="BM11" s="8"/>
      <c r="BN11" s="6"/>
      <c r="BO11" s="6"/>
      <c r="BP11" s="8"/>
      <c r="BQ11" s="14"/>
      <c r="BR11" s="14"/>
      <c r="BS11" s="2"/>
      <c r="BT11" s="2"/>
      <c r="BU11" s="2"/>
      <c r="BV11" s="8"/>
      <c r="BW11" s="8"/>
      <c r="BX11" s="2"/>
      <c r="BY11" s="2"/>
      <c r="BZ11" s="6"/>
      <c r="CA11" s="9"/>
      <c r="CB11" s="14"/>
      <c r="CC11" s="14"/>
      <c r="CD11" s="14"/>
      <c r="CE11" s="14"/>
      <c r="CF11" s="14"/>
      <c r="CG11" s="14"/>
      <c r="CH11" s="9"/>
      <c r="CI11" s="9"/>
      <c r="CJ11" s="2"/>
      <c r="CK11" s="2"/>
      <c r="CL11" s="9"/>
      <c r="CM11" s="14"/>
      <c r="CN11" s="14"/>
      <c r="CO11" s="14"/>
      <c r="CP11" s="2"/>
      <c r="CQ11" s="9"/>
      <c r="CR11" s="9"/>
      <c r="CS11" s="9"/>
      <c r="CT11" s="8"/>
      <c r="CU11" s="6"/>
      <c r="CV11" s="9"/>
      <c r="CW11" s="7"/>
    </row>
    <row r="12" spans="1:101" s="3" customFormat="1" ht="20.25" customHeight="1">
      <c r="A12" s="28" t="s">
        <v>114</v>
      </c>
      <c r="B12" s="10"/>
      <c r="C12" s="14"/>
      <c r="D12" s="10"/>
      <c r="E12" s="7"/>
      <c r="F12" s="10"/>
      <c r="G12" s="9"/>
      <c r="H12" s="11"/>
      <c r="I12" s="14"/>
      <c r="J12" s="11"/>
      <c r="K12" s="9"/>
      <c r="L12" s="9"/>
      <c r="M12" s="9"/>
      <c r="N12" s="2"/>
      <c r="O12" s="2"/>
      <c r="P12" s="2"/>
      <c r="Q12" s="9"/>
      <c r="R12" s="9"/>
      <c r="S12" s="2"/>
      <c r="T12" s="2"/>
      <c r="U12" s="2"/>
      <c r="V12" s="2"/>
      <c r="W12" s="2"/>
      <c r="X12" s="2"/>
      <c r="Y12" s="2"/>
      <c r="Z12" s="2"/>
      <c r="AA12" s="8"/>
      <c r="AB12" s="2"/>
      <c r="AC12" s="2"/>
      <c r="AD12" s="2"/>
      <c r="AE12" s="2"/>
      <c r="AF12" s="2"/>
      <c r="AG12" s="8"/>
      <c r="AH12" s="2"/>
      <c r="AI12" s="6"/>
      <c r="AJ12" s="6"/>
      <c r="AK12" s="6"/>
      <c r="AL12" s="6"/>
      <c r="AM12" s="9"/>
      <c r="AN12" s="8"/>
      <c r="AO12" s="7"/>
      <c r="AP12" s="7"/>
      <c r="AQ12" s="9"/>
      <c r="AR12" s="9"/>
      <c r="AS12" s="8"/>
      <c r="AT12" s="9"/>
      <c r="AU12" s="9"/>
      <c r="AV12" s="14"/>
      <c r="AW12" s="14"/>
      <c r="AX12" s="14"/>
      <c r="AY12" s="14"/>
      <c r="AZ12" s="9"/>
      <c r="BA12" s="8"/>
      <c r="BB12" s="2"/>
      <c r="BC12" s="9"/>
      <c r="BD12" s="2"/>
      <c r="BE12" s="14"/>
      <c r="BF12" s="14"/>
      <c r="BG12" s="6"/>
      <c r="BH12" s="6"/>
      <c r="BI12" s="6"/>
      <c r="BJ12" s="6"/>
      <c r="BK12" s="6"/>
      <c r="BL12" s="6"/>
      <c r="BM12" s="6"/>
      <c r="BN12" s="6"/>
      <c r="BO12" s="6"/>
      <c r="BP12" s="8"/>
      <c r="BQ12" s="14"/>
      <c r="BR12" s="14"/>
      <c r="BS12" s="2"/>
      <c r="BT12" s="8"/>
      <c r="BU12" s="8"/>
      <c r="BV12" s="8"/>
      <c r="BW12" s="2"/>
      <c r="BX12" s="2"/>
      <c r="BY12" s="2"/>
      <c r="CA12" s="9"/>
      <c r="CB12" s="14"/>
      <c r="CC12" s="14"/>
      <c r="CD12" s="14"/>
      <c r="CE12" s="14"/>
      <c r="CF12" s="14"/>
      <c r="CG12" s="14"/>
      <c r="CH12" s="9"/>
      <c r="CI12" s="9"/>
      <c r="CJ12" s="9"/>
      <c r="CK12" s="2"/>
      <c r="CL12" s="2"/>
      <c r="CM12" s="2"/>
      <c r="CN12" s="2"/>
      <c r="CO12" s="2"/>
      <c r="CP12" s="9"/>
      <c r="CQ12" s="9"/>
      <c r="CR12" s="9"/>
      <c r="CS12" s="9"/>
      <c r="CT12" s="14"/>
      <c r="CU12" s="6"/>
      <c r="CV12" s="9"/>
      <c r="CW12" s="7"/>
    </row>
    <row r="13" spans="1:101" s="3" customFormat="1" ht="20.25" customHeight="1">
      <c r="A13" s="28" t="s">
        <v>115</v>
      </c>
      <c r="B13" s="14"/>
      <c r="C13" s="14"/>
      <c r="D13" s="10"/>
      <c r="E13" s="7"/>
      <c r="F13" s="10"/>
      <c r="G13" s="11"/>
      <c r="H13" s="11"/>
      <c r="I13" s="14"/>
      <c r="J13" s="9"/>
      <c r="K13" s="9"/>
      <c r="L13" s="9"/>
      <c r="M13" s="9"/>
      <c r="N13" s="2"/>
      <c r="O13" s="8"/>
      <c r="P13" s="8"/>
      <c r="Q13" s="2"/>
      <c r="R13" s="2"/>
      <c r="S13" s="2"/>
      <c r="T13" s="2"/>
      <c r="U13" s="9"/>
      <c r="V13" s="2"/>
      <c r="W13" s="2"/>
      <c r="X13" s="8"/>
      <c r="Y13" s="2"/>
      <c r="Z13" s="2"/>
      <c r="AA13" s="8"/>
      <c r="AB13" s="2"/>
      <c r="AC13" s="8"/>
      <c r="AD13" s="2"/>
      <c r="AE13" s="8"/>
      <c r="AF13" s="8"/>
      <c r="AG13" s="8"/>
      <c r="AH13" s="8"/>
      <c r="AI13" s="6"/>
      <c r="AJ13" s="6"/>
      <c r="AK13" s="8"/>
      <c r="AL13" s="8"/>
      <c r="AM13" s="2"/>
      <c r="AN13" s="7"/>
      <c r="AO13" s="7"/>
      <c r="AP13" s="8"/>
      <c r="AQ13" s="7"/>
      <c r="AR13" s="9"/>
      <c r="AS13" s="8"/>
      <c r="AT13" s="9"/>
      <c r="AU13" s="9"/>
      <c r="AV13" s="14"/>
      <c r="AW13" s="14"/>
      <c r="AX13" s="8"/>
      <c r="AY13" s="14"/>
      <c r="AZ13" s="9"/>
      <c r="BA13" s="2"/>
      <c r="BB13" s="8"/>
      <c r="BC13" s="9"/>
      <c r="BD13" s="8"/>
      <c r="BE13" s="14"/>
      <c r="BF13" s="14"/>
      <c r="BG13" s="6"/>
      <c r="BH13" s="6"/>
      <c r="BI13" s="6"/>
      <c r="BJ13" s="8"/>
      <c r="BK13" s="8"/>
      <c r="BL13" s="8"/>
      <c r="BM13" s="6"/>
      <c r="BN13" s="6"/>
      <c r="BO13" s="8"/>
      <c r="BP13" s="8"/>
      <c r="BQ13" s="8"/>
      <c r="BS13" s="8"/>
      <c r="BT13" s="2"/>
      <c r="BU13" s="2"/>
      <c r="BV13" s="2"/>
      <c r="BW13" s="2"/>
      <c r="BX13" s="2"/>
      <c r="BY13" s="2"/>
      <c r="BZ13" s="8"/>
      <c r="CA13" s="9"/>
      <c r="CB13" s="8"/>
      <c r="CC13" s="8"/>
      <c r="CD13" s="8"/>
      <c r="CE13" s="8"/>
      <c r="CF13" s="14"/>
      <c r="CG13" s="14"/>
      <c r="CH13" s="9"/>
      <c r="CI13" s="9"/>
      <c r="CJ13" s="2"/>
      <c r="CK13" s="2"/>
      <c r="CL13" s="2"/>
      <c r="CM13" s="9"/>
      <c r="CN13" s="2"/>
      <c r="CO13" s="2"/>
      <c r="CP13" s="2"/>
      <c r="CQ13" s="9"/>
      <c r="CR13" s="9"/>
      <c r="CS13" s="9"/>
      <c r="CT13" s="8"/>
      <c r="CU13" s="8"/>
      <c r="CV13" s="9"/>
      <c r="CW13" s="7"/>
    </row>
    <row r="14" spans="1:101" s="3" customFormat="1" ht="20.25" customHeight="1">
      <c r="A14" s="28" t="s">
        <v>116</v>
      </c>
      <c r="B14" s="14"/>
      <c r="C14" s="14"/>
      <c r="D14" s="10"/>
      <c r="E14" s="10"/>
      <c r="F14" s="10"/>
      <c r="G14" s="11"/>
      <c r="H14" s="11"/>
      <c r="I14" s="9"/>
      <c r="J14" s="11"/>
      <c r="K14" s="9"/>
      <c r="L14" s="9"/>
      <c r="M14" s="9"/>
      <c r="N14" s="2"/>
      <c r="O14" s="2"/>
      <c r="P14" s="8"/>
      <c r="Q14" s="2"/>
      <c r="R14" s="2"/>
      <c r="S14" s="2"/>
      <c r="T14" s="2"/>
      <c r="U14" s="2"/>
      <c r="V14" s="9"/>
      <c r="W14" s="2"/>
      <c r="X14" s="2"/>
      <c r="Y14" s="2"/>
      <c r="Z14" s="2"/>
      <c r="AA14" s="8"/>
      <c r="AB14" s="8"/>
      <c r="AC14" s="2"/>
      <c r="AD14" s="2"/>
      <c r="AE14" s="2"/>
      <c r="AF14" s="2"/>
      <c r="AG14" s="8"/>
      <c r="AH14" s="8"/>
      <c r="AI14" s="8"/>
      <c r="AJ14" s="6"/>
      <c r="AK14" s="6"/>
      <c r="AL14" s="6"/>
      <c r="AM14" s="2"/>
      <c r="AN14" s="7"/>
      <c r="AO14" s="7"/>
      <c r="AP14" s="8"/>
      <c r="AQ14" s="7"/>
      <c r="AR14" s="9"/>
      <c r="AS14" s="2"/>
      <c r="AT14" s="9"/>
      <c r="AU14" s="9"/>
      <c r="AV14" s="14"/>
      <c r="AW14" s="14"/>
      <c r="AX14" s="14"/>
      <c r="AY14" s="14"/>
      <c r="AZ14" s="9"/>
      <c r="BA14" s="2"/>
      <c r="BB14" s="2"/>
      <c r="BC14" s="9"/>
      <c r="BD14" s="2"/>
      <c r="BE14" s="14"/>
      <c r="BF14" s="14"/>
      <c r="BG14" s="2"/>
      <c r="BH14" s="2"/>
      <c r="BI14" s="2"/>
      <c r="BJ14" s="2"/>
      <c r="BK14" s="6"/>
      <c r="BL14" s="6"/>
      <c r="BM14" s="2"/>
      <c r="BN14" s="2"/>
      <c r="BO14" s="6"/>
      <c r="BP14" s="8"/>
      <c r="BQ14" s="14"/>
      <c r="BR14" s="14"/>
      <c r="BS14" s="8"/>
      <c r="BT14" s="2"/>
      <c r="BU14" s="2"/>
      <c r="BV14" s="2"/>
      <c r="BW14" s="2"/>
      <c r="BX14" s="2"/>
      <c r="BY14" s="2"/>
      <c r="BZ14" s="6"/>
      <c r="CA14" s="9"/>
      <c r="CB14" s="14"/>
      <c r="CC14" s="14"/>
      <c r="CD14" s="14"/>
      <c r="CE14" s="14"/>
      <c r="CF14" s="8"/>
      <c r="CG14" s="14"/>
      <c r="CH14" s="9"/>
      <c r="CI14" s="9"/>
      <c r="CJ14" s="2"/>
      <c r="CK14" s="2"/>
      <c r="CL14" s="2"/>
      <c r="CM14" s="2"/>
      <c r="CN14" s="9"/>
      <c r="CO14" s="2"/>
      <c r="CP14" s="9"/>
      <c r="CQ14" s="9"/>
      <c r="CR14" s="9"/>
      <c r="CS14" s="9"/>
      <c r="CT14" s="8"/>
      <c r="CU14" s="6"/>
      <c r="CV14" s="9"/>
      <c r="CW14" s="7"/>
    </row>
    <row r="15" spans="1:101" s="3" customFormat="1" ht="20.25" customHeight="1">
      <c r="A15" s="28" t="s">
        <v>117</v>
      </c>
      <c r="B15" s="14"/>
      <c r="C15" s="14"/>
      <c r="D15" s="10"/>
      <c r="E15" s="6"/>
      <c r="F15" s="10"/>
      <c r="G15" s="11"/>
      <c r="H15" s="11"/>
      <c r="I15" s="9"/>
      <c r="J15" s="11"/>
      <c r="K15" s="9"/>
      <c r="L15" s="9"/>
      <c r="M15" s="9"/>
      <c r="N15" s="2"/>
      <c r="O15" s="2"/>
      <c r="P15" s="6"/>
      <c r="Q15" s="2"/>
      <c r="R15" s="2"/>
      <c r="S15" s="2"/>
      <c r="T15" s="2"/>
      <c r="U15" s="2"/>
      <c r="V15" s="9"/>
      <c r="W15" s="8"/>
      <c r="X15" s="2"/>
      <c r="Y15" s="2"/>
      <c r="Z15" s="2"/>
      <c r="AA15" s="2"/>
      <c r="AB15" s="8"/>
      <c r="AC15" s="2"/>
      <c r="AD15" s="2"/>
      <c r="AE15" s="2"/>
      <c r="AF15" s="2"/>
      <c r="AG15" s="8"/>
      <c r="AH15" s="8"/>
      <c r="AI15" s="8"/>
      <c r="AJ15" s="6"/>
      <c r="AK15" s="6"/>
      <c r="AL15" s="6"/>
      <c r="AM15" s="11"/>
      <c r="AN15" s="7"/>
      <c r="AO15" s="7"/>
      <c r="AP15" s="8"/>
      <c r="AQ15" s="7"/>
      <c r="AR15" s="9"/>
      <c r="AS15" s="8"/>
      <c r="AT15" s="9"/>
      <c r="AU15" s="14"/>
      <c r="AV15" s="9"/>
      <c r="AW15" s="14"/>
      <c r="AX15" s="14"/>
      <c r="AY15" s="14"/>
      <c r="AZ15" s="9"/>
      <c r="BA15" s="8"/>
      <c r="BB15" s="2"/>
      <c r="BC15" s="9"/>
      <c r="BD15" s="2"/>
      <c r="BE15" s="14"/>
      <c r="BF15" s="14"/>
      <c r="BG15" s="2"/>
      <c r="BH15" s="2"/>
      <c r="BI15" s="2"/>
      <c r="BJ15" s="2"/>
      <c r="BK15" s="6"/>
      <c r="BL15" s="6"/>
      <c r="BM15" s="2"/>
      <c r="BN15" s="2"/>
      <c r="BO15" s="6"/>
      <c r="BP15" s="8"/>
      <c r="BQ15" s="14"/>
      <c r="BR15" s="14"/>
      <c r="BS15" s="8"/>
      <c r="BT15" s="2"/>
      <c r="BU15" s="2"/>
      <c r="BV15" s="2"/>
      <c r="BW15" s="2"/>
      <c r="BX15" s="2"/>
      <c r="BY15" s="2"/>
      <c r="BZ15" s="6"/>
      <c r="CA15" s="9"/>
      <c r="CB15" s="14"/>
      <c r="CC15" s="14"/>
      <c r="CD15" s="14"/>
      <c r="CE15" s="14"/>
      <c r="CF15" s="8"/>
      <c r="CG15" s="14"/>
      <c r="CH15" s="9"/>
      <c r="CI15" s="9"/>
      <c r="CJ15" s="11"/>
      <c r="CK15" s="11"/>
      <c r="CL15" s="9"/>
      <c r="CM15" s="2"/>
      <c r="CN15" s="2"/>
      <c r="CO15" s="9"/>
      <c r="CP15" s="9"/>
      <c r="CQ15" s="9"/>
      <c r="CR15" s="9"/>
      <c r="CS15" s="9"/>
      <c r="CT15" s="8"/>
      <c r="CU15" s="6"/>
      <c r="CV15" s="9"/>
      <c r="CW15" s="7"/>
    </row>
    <row r="16" spans="1:101" s="3" customFormat="1" ht="27" customHeight="1">
      <c r="A16" s="28" t="s">
        <v>118</v>
      </c>
      <c r="B16" s="10"/>
      <c r="C16" s="14"/>
      <c r="D16" s="7"/>
      <c r="E16" s="6"/>
      <c r="F16" s="10"/>
      <c r="G16" s="9"/>
      <c r="H16" s="11"/>
      <c r="I16" s="14"/>
      <c r="J16" s="11"/>
      <c r="K16" s="8"/>
      <c r="L16" s="8"/>
      <c r="M16" s="8"/>
      <c r="N16" s="2"/>
      <c r="O16" s="2"/>
      <c r="P16" s="9"/>
      <c r="Q16" s="9"/>
      <c r="R16" s="9"/>
      <c r="S16" s="2"/>
      <c r="T16" s="2"/>
      <c r="U16" s="2"/>
      <c r="V16" s="2"/>
      <c r="W16" s="2"/>
      <c r="X16" s="2"/>
      <c r="Y16" s="2"/>
      <c r="Z16" s="2"/>
      <c r="AA16" s="8"/>
      <c r="AB16" s="2"/>
      <c r="AC16" s="8"/>
      <c r="AD16" s="2"/>
      <c r="AE16" s="2"/>
      <c r="AF16" s="2"/>
      <c r="AG16" s="8"/>
      <c r="AH16" s="2"/>
      <c r="AI16" s="8"/>
      <c r="AJ16" s="6"/>
      <c r="AK16" s="6"/>
      <c r="AL16" s="6"/>
      <c r="AM16" s="9"/>
      <c r="AN16" s="8"/>
      <c r="AO16" s="7"/>
      <c r="AP16" s="7"/>
      <c r="AQ16" s="8"/>
      <c r="AR16" s="8"/>
      <c r="AS16" s="8"/>
      <c r="AT16" s="8"/>
      <c r="AU16" s="8"/>
      <c r="AV16" s="14"/>
      <c r="AW16" s="14"/>
      <c r="AX16" s="14"/>
      <c r="AY16" s="14"/>
      <c r="AZ16" s="8"/>
      <c r="BA16" s="8"/>
      <c r="BB16" s="2"/>
      <c r="BC16" s="8"/>
      <c r="BD16" s="2"/>
      <c r="BE16" s="14"/>
      <c r="BF16" s="14"/>
      <c r="BG16" s="2"/>
      <c r="BH16" s="2"/>
      <c r="BI16" s="2"/>
      <c r="BJ16" s="2"/>
      <c r="BK16" s="6"/>
      <c r="BL16" s="6"/>
      <c r="BM16" s="8"/>
      <c r="BN16" s="2"/>
      <c r="BO16" s="6"/>
      <c r="BP16" s="8"/>
      <c r="BQ16" s="14"/>
      <c r="BR16" s="14"/>
      <c r="BS16" s="2"/>
      <c r="BT16" s="8"/>
      <c r="BU16" s="8"/>
      <c r="BV16" s="8"/>
      <c r="BW16" s="8"/>
      <c r="BX16" s="2"/>
      <c r="BY16" s="2"/>
      <c r="BZ16" s="6"/>
      <c r="CA16" s="8"/>
      <c r="CB16" s="14"/>
      <c r="CC16" s="14"/>
      <c r="CD16" s="14"/>
      <c r="CE16" s="14"/>
      <c r="CF16" s="14"/>
      <c r="CG16" s="14"/>
      <c r="CH16" s="8"/>
      <c r="CI16" s="8"/>
      <c r="CJ16" s="9"/>
      <c r="CK16" s="13"/>
      <c r="CL16" s="13"/>
      <c r="CM16" s="13"/>
      <c r="CN16" s="13"/>
      <c r="CO16" s="2"/>
      <c r="CP16" s="13"/>
      <c r="CQ16" s="9"/>
      <c r="CR16" s="9"/>
      <c r="CS16" s="9"/>
      <c r="CT16" s="8"/>
      <c r="CU16" s="6"/>
      <c r="CV16" s="9"/>
      <c r="CW16" s="7"/>
    </row>
    <row r="17" spans="1:101" s="3" customFormat="1" ht="20.25" customHeight="1">
      <c r="A17" s="28" t="s">
        <v>119</v>
      </c>
      <c r="B17" s="14"/>
      <c r="C17" s="14"/>
      <c r="D17" s="7"/>
      <c r="E17" s="6"/>
      <c r="F17" s="10"/>
      <c r="G17" s="11"/>
      <c r="H17" s="11"/>
      <c r="I17" s="14"/>
      <c r="J17" s="9"/>
      <c r="K17" s="9"/>
      <c r="L17" s="9"/>
      <c r="M17" s="9"/>
      <c r="N17" s="2"/>
      <c r="O17" s="2"/>
      <c r="P17" s="9"/>
      <c r="Q17" s="2"/>
      <c r="R17" s="2"/>
      <c r="S17" s="2"/>
      <c r="T17" s="2"/>
      <c r="U17" s="9"/>
      <c r="V17" s="2"/>
      <c r="W17" s="2"/>
      <c r="X17" s="2"/>
      <c r="Y17" s="2"/>
      <c r="Z17" s="2"/>
      <c r="AA17" s="8"/>
      <c r="AB17" s="2"/>
      <c r="AC17" s="8"/>
      <c r="AD17" s="2"/>
      <c r="AE17" s="8"/>
      <c r="AF17" s="2"/>
      <c r="AG17" s="8"/>
      <c r="AH17" s="2"/>
      <c r="AI17" s="8"/>
      <c r="AJ17" s="6"/>
      <c r="AK17" s="8"/>
      <c r="AL17" s="8"/>
      <c r="AM17" s="2"/>
      <c r="AN17" s="7"/>
      <c r="AO17" s="7"/>
      <c r="AP17" s="8"/>
      <c r="AQ17" s="7"/>
      <c r="AR17" s="9"/>
      <c r="AS17" s="8"/>
      <c r="AT17" s="9"/>
      <c r="AU17" s="9"/>
      <c r="AV17" s="14"/>
      <c r="AW17" s="14"/>
      <c r="AX17" s="8"/>
      <c r="AY17" s="14"/>
      <c r="AZ17" s="9"/>
      <c r="BA17" s="2"/>
      <c r="BB17" s="2"/>
      <c r="BC17" s="9"/>
      <c r="BD17" s="2"/>
      <c r="BE17" s="14"/>
      <c r="BF17" s="14"/>
      <c r="BG17" s="2"/>
      <c r="BH17" s="2"/>
      <c r="BI17" s="2"/>
      <c r="BJ17" s="8"/>
      <c r="BK17" s="6"/>
      <c r="BL17" s="6"/>
      <c r="BM17" s="2"/>
      <c r="BN17" s="2"/>
      <c r="BO17" s="2"/>
      <c r="BP17" s="2"/>
      <c r="BQ17" s="8"/>
      <c r="BR17" s="14"/>
      <c r="BS17" s="2"/>
      <c r="BT17" s="2"/>
      <c r="BU17" s="2"/>
      <c r="BV17" s="2"/>
      <c r="BW17" s="2"/>
      <c r="BX17" s="2"/>
      <c r="BY17" s="2"/>
      <c r="BZ17" s="6"/>
      <c r="CA17" s="9"/>
      <c r="CB17" s="14"/>
      <c r="CC17" s="9"/>
      <c r="CD17" s="9"/>
      <c r="CE17" s="9"/>
      <c r="CF17" s="14"/>
      <c r="CG17" s="14"/>
      <c r="CH17" s="9"/>
      <c r="CI17" s="9"/>
      <c r="CJ17" s="2"/>
      <c r="CK17" s="2"/>
      <c r="CL17" s="2"/>
      <c r="CM17" s="9"/>
      <c r="CN17" s="13"/>
      <c r="CO17" s="2"/>
      <c r="CP17" s="9"/>
      <c r="CQ17" s="9"/>
      <c r="CR17" s="9"/>
      <c r="CS17" s="9"/>
      <c r="CT17" s="9"/>
      <c r="CU17" s="8"/>
      <c r="CV17" s="9"/>
      <c r="CW17" s="7"/>
    </row>
    <row r="18" spans="1:101" s="3" customFormat="1" ht="20.25" customHeight="1">
      <c r="A18" s="28" t="s">
        <v>120</v>
      </c>
      <c r="B18" s="14"/>
      <c r="C18" s="14"/>
      <c r="D18" s="10"/>
      <c r="E18" s="6"/>
      <c r="F18" s="10"/>
      <c r="G18" s="9"/>
      <c r="H18" s="11"/>
      <c r="I18" s="14"/>
      <c r="J18" s="11"/>
      <c r="K18" s="9"/>
      <c r="L18" s="9"/>
      <c r="M18" s="9"/>
      <c r="N18" s="2"/>
      <c r="O18" s="2"/>
      <c r="P18" s="2"/>
      <c r="Q18" s="9"/>
      <c r="R18" s="2"/>
      <c r="S18" s="2"/>
      <c r="T18" s="2"/>
      <c r="U18" s="2"/>
      <c r="V18" s="2"/>
      <c r="W18" s="2"/>
      <c r="X18" s="2"/>
      <c r="Y18" s="8"/>
      <c r="Z18" s="2"/>
      <c r="AA18" s="2"/>
      <c r="AB18" s="8"/>
      <c r="AC18" s="2"/>
      <c r="AD18" s="2"/>
      <c r="AE18" s="2"/>
      <c r="AF18" s="2"/>
      <c r="AG18" s="2"/>
      <c r="AH18" s="8"/>
      <c r="AI18" s="6"/>
      <c r="AJ18" s="6"/>
      <c r="AK18" s="6"/>
      <c r="AL18" s="6"/>
      <c r="AM18" s="9"/>
      <c r="AN18" s="8"/>
      <c r="AO18" s="7"/>
      <c r="AP18" s="7"/>
      <c r="AQ18" s="7"/>
      <c r="AR18" s="9"/>
      <c r="AS18" s="8"/>
      <c r="AT18" s="9"/>
      <c r="AU18" s="9"/>
      <c r="AV18" s="14"/>
      <c r="AW18" s="14"/>
      <c r="AX18" s="14"/>
      <c r="AY18" s="14"/>
      <c r="AZ18" s="9"/>
      <c r="BA18" s="8"/>
      <c r="BB18" s="2"/>
      <c r="BC18" s="9"/>
      <c r="BD18" s="2"/>
      <c r="BE18" s="14"/>
      <c r="BF18" s="14"/>
      <c r="BG18" s="2"/>
      <c r="BH18" s="2"/>
      <c r="BI18" s="2"/>
      <c r="BJ18" s="2"/>
      <c r="BK18" s="2"/>
      <c r="BL18" s="2"/>
      <c r="BM18" s="2"/>
      <c r="BN18" s="2"/>
      <c r="BO18" s="2"/>
      <c r="BP18" s="8"/>
      <c r="BQ18" s="14"/>
      <c r="BR18" s="14"/>
      <c r="BS18" s="2"/>
      <c r="BT18" s="8"/>
      <c r="BU18" s="2"/>
      <c r="BV18" s="2"/>
      <c r="BW18" s="2"/>
      <c r="BX18" s="8"/>
      <c r="BY18" s="8"/>
      <c r="BZ18" s="6"/>
      <c r="CA18" s="9"/>
      <c r="CB18" s="14"/>
      <c r="CC18" s="14"/>
      <c r="CD18" s="14"/>
      <c r="CE18" s="14"/>
      <c r="CF18" s="14"/>
      <c r="CG18" s="14"/>
      <c r="CH18" s="9"/>
      <c r="CI18" s="9"/>
      <c r="CJ18" s="9"/>
      <c r="CK18" s="2"/>
      <c r="CL18" s="2"/>
      <c r="CM18" s="2"/>
      <c r="CN18" s="2"/>
      <c r="CO18" s="2"/>
      <c r="CP18" s="9"/>
      <c r="CQ18" s="9"/>
      <c r="CR18" s="9"/>
      <c r="CS18" s="9"/>
      <c r="CT18" s="14"/>
      <c r="CU18" s="6"/>
      <c r="CV18" s="9"/>
      <c r="CW18" s="7"/>
    </row>
    <row r="19" spans="1:101" s="3" customFormat="1" ht="20.25" customHeight="1">
      <c r="A19" s="28" t="s">
        <v>121</v>
      </c>
      <c r="B19" s="14"/>
      <c r="C19" s="14"/>
      <c r="D19" s="7"/>
      <c r="E19" s="6"/>
      <c r="F19" s="10"/>
      <c r="G19" s="11"/>
      <c r="H19" s="11"/>
      <c r="I19" s="9"/>
      <c r="J19" s="11"/>
      <c r="K19" s="9"/>
      <c r="L19" s="9"/>
      <c r="M19" s="9"/>
      <c r="N19" s="2"/>
      <c r="O19" s="2"/>
      <c r="P19" s="8"/>
      <c r="Q19" s="2"/>
      <c r="R19" s="2"/>
      <c r="S19" s="2"/>
      <c r="T19" s="2"/>
      <c r="U19" s="2"/>
      <c r="V19" s="2"/>
      <c r="W19" s="2"/>
      <c r="X19" s="2"/>
      <c r="Y19" s="2"/>
      <c r="Z19" s="2"/>
      <c r="AA19" s="2"/>
      <c r="AB19" s="8"/>
      <c r="AC19" s="2"/>
      <c r="AD19" s="2"/>
      <c r="AE19" s="2"/>
      <c r="AF19" s="2"/>
      <c r="AG19" s="8"/>
      <c r="AH19" s="2"/>
      <c r="AI19" s="6"/>
      <c r="AJ19" s="6"/>
      <c r="AK19" s="6"/>
      <c r="AL19" s="6"/>
      <c r="AM19" s="2"/>
      <c r="AN19" s="7"/>
      <c r="AO19" s="7"/>
      <c r="AP19" s="8"/>
      <c r="AQ19" s="7"/>
      <c r="AR19" s="9"/>
      <c r="AS19" s="8"/>
      <c r="AT19" s="9"/>
      <c r="AU19" s="9"/>
      <c r="AV19" s="14"/>
      <c r="AW19" s="14"/>
      <c r="AX19" s="14"/>
      <c r="AY19" s="14"/>
      <c r="AZ19" s="9"/>
      <c r="BA19" s="8"/>
      <c r="BB19" s="2"/>
      <c r="BC19" s="9"/>
      <c r="BD19" s="2"/>
      <c r="BE19" s="14"/>
      <c r="BF19" s="14"/>
      <c r="BG19" s="2"/>
      <c r="BH19" s="2"/>
      <c r="BI19" s="2"/>
      <c r="BJ19" s="2"/>
      <c r="BK19" s="2"/>
      <c r="BL19" s="2"/>
      <c r="BM19" s="2"/>
      <c r="BN19" s="2"/>
      <c r="BO19" s="2"/>
      <c r="BP19" s="8"/>
      <c r="BQ19" s="14"/>
      <c r="BR19" s="14"/>
      <c r="BS19" s="8"/>
      <c r="BT19" s="2"/>
      <c r="BU19" s="2"/>
      <c r="BV19" s="2"/>
      <c r="BW19" s="2"/>
      <c r="BX19" s="2"/>
      <c r="BY19" s="2"/>
      <c r="BZ19" s="6"/>
      <c r="CA19" s="9"/>
      <c r="CB19" s="14"/>
      <c r="CC19" s="14"/>
      <c r="CD19" s="14"/>
      <c r="CE19" s="14"/>
      <c r="CF19" s="14"/>
      <c r="CG19" s="9"/>
      <c r="CH19" s="9"/>
      <c r="CI19" s="9"/>
      <c r="CJ19" s="2"/>
      <c r="CK19" s="2"/>
      <c r="CL19" s="2"/>
      <c r="CM19" s="2"/>
      <c r="CN19" s="9"/>
      <c r="CO19" s="2"/>
      <c r="CP19" s="9"/>
      <c r="CQ19" s="9"/>
      <c r="CR19" s="9"/>
      <c r="CS19" s="9"/>
      <c r="CT19" s="9"/>
      <c r="CU19" s="6"/>
      <c r="CV19" s="9"/>
      <c r="CW19" s="7"/>
    </row>
    <row r="20" spans="1:101" s="3" customFormat="1" ht="20.25" customHeight="1">
      <c r="A20" s="28" t="s">
        <v>122</v>
      </c>
      <c r="B20" s="14"/>
      <c r="C20" s="10"/>
      <c r="D20" s="10"/>
      <c r="E20" s="6"/>
      <c r="F20" s="10"/>
      <c r="G20" s="9"/>
      <c r="H20" s="11"/>
      <c r="I20" s="14"/>
      <c r="J20" s="11"/>
      <c r="K20" s="9"/>
      <c r="L20" s="9"/>
      <c r="M20" s="9"/>
      <c r="N20" s="2"/>
      <c r="O20" s="2"/>
      <c r="P20" s="9"/>
      <c r="Q20" s="2"/>
      <c r="R20" s="2"/>
      <c r="S20" s="9"/>
      <c r="T20" s="9"/>
      <c r="U20" s="2"/>
      <c r="V20" s="2"/>
      <c r="W20" s="2"/>
      <c r="X20" s="2"/>
      <c r="Y20" s="2"/>
      <c r="Z20" s="2"/>
      <c r="AA20" s="2"/>
      <c r="AB20" s="8"/>
      <c r="AC20" s="2"/>
      <c r="AD20" s="2"/>
      <c r="AE20" s="2"/>
      <c r="AF20" s="2"/>
      <c r="AG20" s="8"/>
      <c r="AH20" s="8"/>
      <c r="AI20" s="6"/>
      <c r="AJ20" s="8"/>
      <c r="AK20" s="6"/>
      <c r="AL20" s="6"/>
      <c r="AM20" s="2"/>
      <c r="AN20" s="8"/>
      <c r="AO20" s="7"/>
      <c r="AP20" s="7"/>
      <c r="AQ20" s="7"/>
      <c r="AR20" s="9"/>
      <c r="AS20" s="8"/>
      <c r="AT20" s="9"/>
      <c r="AV20" s="9"/>
      <c r="AW20" s="8"/>
      <c r="AX20" s="14"/>
      <c r="AY20" s="14"/>
      <c r="AZ20" s="9"/>
      <c r="BA20" s="8"/>
      <c r="BB20" s="8"/>
      <c r="BC20" s="9"/>
      <c r="BD20" s="2"/>
      <c r="BE20" s="14"/>
      <c r="BF20" s="14"/>
      <c r="BG20" s="2"/>
      <c r="BH20" s="2"/>
      <c r="BI20" s="2"/>
      <c r="BJ20" s="2"/>
      <c r="BK20" s="2"/>
      <c r="BL20" s="2"/>
      <c r="BM20" s="8"/>
      <c r="BN20" s="2"/>
      <c r="BO20" s="2"/>
      <c r="BP20" s="2"/>
      <c r="BQ20" s="14"/>
      <c r="BR20" s="14"/>
      <c r="BS20" s="2"/>
      <c r="BT20" s="2"/>
      <c r="BU20" s="2"/>
      <c r="BV20" s="8"/>
      <c r="BW20" s="2"/>
      <c r="BX20" s="2"/>
      <c r="BY20" s="2"/>
      <c r="BZ20" s="6"/>
      <c r="CA20" s="9"/>
      <c r="CB20" s="14"/>
      <c r="CC20" s="14"/>
      <c r="CD20" s="14"/>
      <c r="CE20" s="14"/>
      <c r="CF20" s="9"/>
      <c r="CG20" s="14"/>
      <c r="CH20" s="9"/>
      <c r="CI20" s="9"/>
      <c r="CJ20" s="9"/>
      <c r="CK20" s="2"/>
      <c r="CL20" s="2"/>
      <c r="CM20" s="2"/>
      <c r="CN20" s="2"/>
      <c r="CO20" s="2"/>
      <c r="CP20" s="2"/>
      <c r="CQ20" s="9"/>
      <c r="CR20" s="9"/>
      <c r="CS20" s="9"/>
      <c r="CT20" s="14"/>
      <c r="CU20" s="6"/>
      <c r="CV20" s="9"/>
      <c r="CW20" s="7"/>
    </row>
    <row r="21" spans="1:101" s="3" customFormat="1" ht="20.25" customHeight="1">
      <c r="A21" s="28" t="s">
        <v>123</v>
      </c>
      <c r="B21" s="14"/>
      <c r="C21" s="14"/>
      <c r="D21" s="10"/>
      <c r="E21" s="6"/>
      <c r="F21" s="10"/>
      <c r="G21" s="11"/>
      <c r="H21" s="11"/>
      <c r="I21" s="14"/>
      <c r="J21" s="9"/>
      <c r="K21" s="9"/>
      <c r="L21" s="9"/>
      <c r="M21" s="9"/>
      <c r="N21" s="2"/>
      <c r="O21" s="8"/>
      <c r="P21" s="9"/>
      <c r="Q21" s="2"/>
      <c r="R21" s="2"/>
      <c r="S21" s="2"/>
      <c r="T21" s="2"/>
      <c r="U21" s="9"/>
      <c r="V21" s="2"/>
      <c r="W21" s="2"/>
      <c r="X21" s="8"/>
      <c r="Y21" s="2"/>
      <c r="Z21" s="2"/>
      <c r="AA21" s="8"/>
      <c r="AB21" s="2"/>
      <c r="AC21" s="8"/>
      <c r="AD21" s="2"/>
      <c r="AE21" s="8"/>
      <c r="AF21" s="8"/>
      <c r="AG21" s="8"/>
      <c r="AH21" s="2"/>
      <c r="AI21" s="8"/>
      <c r="AJ21" s="6"/>
      <c r="AK21" s="8"/>
      <c r="AL21" s="8"/>
      <c r="AM21" s="2"/>
      <c r="AN21" s="7"/>
      <c r="AO21" s="7"/>
      <c r="AP21" s="8"/>
      <c r="AQ21" s="7"/>
      <c r="AR21" s="9"/>
      <c r="AS21" s="7"/>
      <c r="AT21" s="9"/>
      <c r="AU21" s="9"/>
      <c r="AV21" s="14"/>
      <c r="AW21" s="14"/>
      <c r="AX21" s="8"/>
      <c r="AY21" s="14"/>
      <c r="AZ21" s="9"/>
      <c r="BA21" s="2"/>
      <c r="BB21" s="8"/>
      <c r="BC21" s="9"/>
      <c r="BD21" s="2"/>
      <c r="BE21" s="14"/>
      <c r="BF21" s="14"/>
      <c r="BG21" s="2"/>
      <c r="BH21" s="2"/>
      <c r="BI21" s="2"/>
      <c r="BJ21" s="2"/>
      <c r="BK21" s="8"/>
      <c r="BL21" s="8"/>
      <c r="BM21" s="2"/>
      <c r="BN21" s="2"/>
      <c r="BO21" s="2"/>
      <c r="BP21" s="8"/>
      <c r="BQ21" s="14"/>
      <c r="BR21" s="14"/>
      <c r="BS21" s="8"/>
      <c r="BT21" s="2"/>
      <c r="BU21" s="2"/>
      <c r="BV21" s="2"/>
      <c r="BW21" s="2"/>
      <c r="BX21" s="2"/>
      <c r="BY21" s="2"/>
      <c r="BZ21" s="8"/>
      <c r="CA21" s="9"/>
      <c r="CB21" s="14"/>
      <c r="CC21" s="14"/>
      <c r="CD21" s="9"/>
      <c r="CE21" s="9"/>
      <c r="CF21" s="14"/>
      <c r="CG21" s="14"/>
      <c r="CH21" s="9"/>
      <c r="CI21" s="9"/>
      <c r="CJ21" s="2"/>
      <c r="CK21" s="2"/>
      <c r="CL21" s="2"/>
      <c r="CM21" s="9"/>
      <c r="CN21" s="2"/>
      <c r="CO21" s="2"/>
      <c r="CP21" s="9"/>
      <c r="CQ21" s="9"/>
      <c r="CR21" s="9"/>
      <c r="CS21" s="9"/>
      <c r="CT21" s="9"/>
      <c r="CU21" s="8"/>
      <c r="CV21" s="9"/>
      <c r="CW21" s="7"/>
    </row>
    <row r="29" spans="1:101">
      <c r="S29" s="17"/>
    </row>
  </sheetData>
  <mergeCells count="3">
    <mergeCell ref="Q1:AF1"/>
    <mergeCell ref="AZ1:BO1"/>
    <mergeCell ref="CJ1:CV1"/>
  </mergeCells>
  <phoneticPr fontId="11" type="noConversion"/>
  <printOptions verticalCentered="1"/>
  <pageMargins left="0.78740157480314965" right="0.78740157480314965" top="0.98425196850393704" bottom="0.98425196850393704" header="0.51181102362204722" footer="0.51181102362204722"/>
  <headerFooter alignWithMargins="0">
    <oddHeader>&amp;L&amp;"Calibri,Normal"&amp;10Processus de rapprochement (fusion ) des communes du Val-de-Ruz
&amp;"Calibri,Gras"Collaborations intercommunales</oddHeader>
    <oddFooter>&amp;L&amp;F&amp;C&amp;D&amp;R&amp;P/&amp;N</oddFooter>
  </headerFooter>
  <legacyDrawing r:id="rId1"/>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N11"/>
  <sheetViews>
    <sheetView zoomScale="150" workbookViewId="0">
      <selection activeCell="H11" sqref="H11"/>
    </sheetView>
  </sheetViews>
  <sheetFormatPr baseColWidth="10" defaultRowHeight="11"/>
  <cols>
    <col min="1" max="1" width="21.1640625" style="35" customWidth="1"/>
    <col min="2" max="2" width="10.83203125" style="35"/>
    <col min="3" max="3" width="5.1640625" style="35" customWidth="1"/>
    <col min="4" max="4" width="6.5" style="35" customWidth="1"/>
    <col min="5" max="5" width="6.6640625" style="35" customWidth="1"/>
    <col min="6" max="6" width="8.1640625" style="35" customWidth="1"/>
    <col min="7" max="7" width="7.1640625" style="35" customWidth="1"/>
    <col min="8" max="8" width="6.1640625" style="35" customWidth="1"/>
    <col min="9" max="10" width="7.5" style="35" customWidth="1"/>
    <col min="11" max="11" width="6" style="35" customWidth="1"/>
    <col min="12" max="12" width="7.6640625" style="35" customWidth="1"/>
    <col min="13" max="13" width="5.83203125" style="35" customWidth="1"/>
    <col min="14" max="16384" width="10.83203125" style="35"/>
  </cols>
  <sheetData>
    <row r="1" spans="1:14" ht="28.5" customHeight="1">
      <c r="A1" s="52" t="s">
        <v>34</v>
      </c>
      <c r="B1" s="53"/>
      <c r="C1" s="53"/>
      <c r="D1" s="53"/>
      <c r="E1" s="53"/>
      <c r="F1" s="59"/>
      <c r="G1" s="59"/>
      <c r="H1" s="59"/>
      <c r="I1" s="59"/>
      <c r="J1" s="59"/>
      <c r="K1" s="59"/>
      <c r="L1" s="59"/>
    </row>
    <row r="2" spans="1:14" ht="96.75" customHeight="1">
      <c r="A2" s="54"/>
      <c r="B2" s="54"/>
      <c r="D2" s="40" t="s">
        <v>1</v>
      </c>
      <c r="E2" s="40" t="s">
        <v>2</v>
      </c>
      <c r="F2" s="45" t="s">
        <v>3</v>
      </c>
      <c r="G2" s="40" t="s">
        <v>5</v>
      </c>
      <c r="H2" s="40" t="s">
        <v>6</v>
      </c>
      <c r="I2" s="40" t="s">
        <v>7</v>
      </c>
      <c r="J2" s="40" t="s">
        <v>8</v>
      </c>
      <c r="K2" s="40" t="s">
        <v>9</v>
      </c>
      <c r="L2" s="40" t="s">
        <v>10</v>
      </c>
      <c r="M2" s="40" t="s">
        <v>11</v>
      </c>
      <c r="N2" s="48" t="s">
        <v>12</v>
      </c>
    </row>
    <row r="3" spans="1:14" ht="21.75" customHeight="1">
      <c r="A3" s="60" t="s">
        <v>4</v>
      </c>
      <c r="B3" s="60"/>
      <c r="D3" s="43">
        <v>4</v>
      </c>
      <c r="E3" s="43">
        <v>11</v>
      </c>
      <c r="F3" s="43">
        <v>16</v>
      </c>
      <c r="G3" s="44">
        <v>11</v>
      </c>
      <c r="H3" s="44">
        <v>3</v>
      </c>
      <c r="I3" s="44">
        <v>5</v>
      </c>
      <c r="J3" s="44">
        <v>16</v>
      </c>
      <c r="K3" s="44">
        <v>20</v>
      </c>
      <c r="L3" s="44">
        <v>13</v>
      </c>
      <c r="M3" s="44">
        <v>1</v>
      </c>
      <c r="N3" s="49">
        <f>SUM(D3:M3)</f>
        <v>100</v>
      </c>
    </row>
    <row r="4" spans="1:14" ht="19.5" customHeight="1">
      <c r="A4" s="57" t="s">
        <v>35</v>
      </c>
      <c r="B4" s="57"/>
      <c r="C4" s="36" t="s">
        <v>18</v>
      </c>
      <c r="D4" s="39">
        <v>2</v>
      </c>
      <c r="E4" s="39">
        <v>9</v>
      </c>
      <c r="F4" s="38">
        <v>13</v>
      </c>
      <c r="G4" s="38">
        <v>10</v>
      </c>
      <c r="H4" s="38">
        <v>1</v>
      </c>
      <c r="I4" s="38">
        <v>3</v>
      </c>
      <c r="J4" s="38">
        <v>12</v>
      </c>
      <c r="K4" s="38">
        <v>14</v>
      </c>
      <c r="L4" s="38">
        <v>7</v>
      </c>
      <c r="M4" s="38">
        <v>1</v>
      </c>
      <c r="N4" s="48">
        <f t="shared" ref="N4:N11" si="0">SUM(D4:M4)</f>
        <v>72</v>
      </c>
    </row>
    <row r="5" spans="1:14" ht="22.5" customHeight="1">
      <c r="A5" s="58" t="s">
        <v>0</v>
      </c>
      <c r="B5" s="58"/>
      <c r="C5" s="36" t="s">
        <v>18</v>
      </c>
      <c r="D5" s="41">
        <v>2</v>
      </c>
      <c r="E5" s="41">
        <v>2</v>
      </c>
      <c r="F5" s="42">
        <v>3</v>
      </c>
      <c r="G5" s="42">
        <v>1</v>
      </c>
      <c r="H5" s="42">
        <v>2</v>
      </c>
      <c r="I5" s="42">
        <v>2</v>
      </c>
      <c r="J5" s="42">
        <v>4</v>
      </c>
      <c r="K5" s="42">
        <v>6</v>
      </c>
      <c r="L5" s="42">
        <v>6</v>
      </c>
      <c r="M5" s="42">
        <v>0</v>
      </c>
      <c r="N5" s="50">
        <f t="shared" si="0"/>
        <v>28</v>
      </c>
    </row>
    <row r="6" spans="1:14" ht="19.5" customHeight="1">
      <c r="A6" s="55" t="s">
        <v>53</v>
      </c>
      <c r="B6" s="23" t="s">
        <v>47</v>
      </c>
      <c r="C6" s="36" t="s">
        <v>18</v>
      </c>
      <c r="D6" s="39">
        <v>4</v>
      </c>
      <c r="E6" s="39">
        <v>6</v>
      </c>
      <c r="F6" s="38">
        <v>14</v>
      </c>
      <c r="G6" s="38">
        <v>9</v>
      </c>
      <c r="H6" s="38">
        <v>1</v>
      </c>
      <c r="I6" s="38">
        <v>3</v>
      </c>
      <c r="J6" s="38">
        <v>13</v>
      </c>
      <c r="K6" s="38">
        <v>10</v>
      </c>
      <c r="L6" s="38">
        <v>7</v>
      </c>
      <c r="M6" s="38">
        <v>1</v>
      </c>
      <c r="N6" s="48">
        <f t="shared" si="0"/>
        <v>68</v>
      </c>
    </row>
    <row r="7" spans="1:14" ht="18" customHeight="1">
      <c r="A7" s="56"/>
      <c r="B7" s="22" t="s">
        <v>49</v>
      </c>
      <c r="C7" s="36" t="s">
        <v>18</v>
      </c>
      <c r="D7" s="41">
        <v>0</v>
      </c>
      <c r="E7" s="41">
        <v>5</v>
      </c>
      <c r="F7" s="42">
        <v>2</v>
      </c>
      <c r="G7" s="42">
        <v>2</v>
      </c>
      <c r="H7" s="42">
        <v>2</v>
      </c>
      <c r="I7" s="42">
        <v>2</v>
      </c>
      <c r="J7" s="42">
        <v>3</v>
      </c>
      <c r="K7" s="42">
        <v>10</v>
      </c>
      <c r="L7" s="42">
        <v>6</v>
      </c>
      <c r="M7" s="42">
        <v>0</v>
      </c>
      <c r="N7" s="50">
        <f t="shared" si="0"/>
        <v>32</v>
      </c>
    </row>
    <row r="8" spans="1:14" ht="18.75" customHeight="1">
      <c r="A8" s="55" t="s">
        <v>50</v>
      </c>
      <c r="B8" s="23" t="s">
        <v>47</v>
      </c>
      <c r="C8" s="36" t="s">
        <v>18</v>
      </c>
      <c r="D8" s="39">
        <v>4</v>
      </c>
      <c r="E8" s="39">
        <v>7</v>
      </c>
      <c r="F8" s="38">
        <v>15</v>
      </c>
      <c r="G8" s="38">
        <v>10</v>
      </c>
      <c r="H8" s="38">
        <v>3</v>
      </c>
      <c r="I8" s="38">
        <v>4</v>
      </c>
      <c r="J8" s="38">
        <v>16</v>
      </c>
      <c r="K8" s="38">
        <v>17</v>
      </c>
      <c r="L8" s="38">
        <v>13</v>
      </c>
      <c r="M8" s="38">
        <v>1</v>
      </c>
      <c r="N8" s="48">
        <f t="shared" si="0"/>
        <v>90</v>
      </c>
    </row>
    <row r="9" spans="1:14" ht="18.75" customHeight="1">
      <c r="A9" s="56"/>
      <c r="B9" s="22" t="s">
        <v>49</v>
      </c>
      <c r="C9" s="36" t="s">
        <v>18</v>
      </c>
      <c r="D9" s="41">
        <v>0</v>
      </c>
      <c r="E9" s="41">
        <v>4</v>
      </c>
      <c r="F9" s="42">
        <v>1</v>
      </c>
      <c r="G9" s="42">
        <v>1</v>
      </c>
      <c r="H9" s="42">
        <v>0</v>
      </c>
      <c r="I9" s="42">
        <v>1</v>
      </c>
      <c r="J9" s="42">
        <v>0</v>
      </c>
      <c r="K9" s="42">
        <v>3</v>
      </c>
      <c r="L9" s="42">
        <v>0</v>
      </c>
      <c r="M9" s="42">
        <v>0</v>
      </c>
      <c r="N9" s="50">
        <f t="shared" si="0"/>
        <v>10</v>
      </c>
    </row>
    <row r="10" spans="1:14" ht="15" customHeight="1">
      <c r="A10" s="55" t="s">
        <v>51</v>
      </c>
      <c r="B10" s="23" t="s">
        <v>47</v>
      </c>
      <c r="C10" s="36" t="s">
        <v>18</v>
      </c>
      <c r="D10" s="39">
        <v>2</v>
      </c>
      <c r="E10" s="39">
        <v>10</v>
      </c>
      <c r="F10" s="38">
        <v>13</v>
      </c>
      <c r="G10" s="38">
        <v>11</v>
      </c>
      <c r="H10" s="38">
        <v>2</v>
      </c>
      <c r="I10" s="38">
        <v>4</v>
      </c>
      <c r="J10" s="38">
        <v>15</v>
      </c>
      <c r="K10" s="38">
        <v>16</v>
      </c>
      <c r="L10" s="38">
        <v>12</v>
      </c>
      <c r="M10" s="38">
        <v>1</v>
      </c>
      <c r="N10" s="48">
        <f t="shared" si="0"/>
        <v>86</v>
      </c>
    </row>
    <row r="11" spans="1:14" ht="18.75" customHeight="1">
      <c r="A11" s="56"/>
      <c r="B11" s="22" t="s">
        <v>49</v>
      </c>
      <c r="C11" s="36" t="s">
        <v>18</v>
      </c>
      <c r="D11" s="46">
        <v>2</v>
      </c>
      <c r="E11" s="46">
        <v>1</v>
      </c>
      <c r="F11" s="47">
        <v>3</v>
      </c>
      <c r="G11" s="47">
        <v>0</v>
      </c>
      <c r="H11" s="47">
        <v>1</v>
      </c>
      <c r="I11" s="47">
        <v>1</v>
      </c>
      <c r="J11" s="47">
        <v>1</v>
      </c>
      <c r="K11" s="47">
        <v>4</v>
      </c>
      <c r="L11" s="47">
        <v>1</v>
      </c>
      <c r="M11" s="47">
        <v>0</v>
      </c>
      <c r="N11" s="51">
        <f t="shared" si="0"/>
        <v>14</v>
      </c>
    </row>
  </sheetData>
  <mergeCells count="8">
    <mergeCell ref="A10:A11"/>
    <mergeCell ref="A4:B4"/>
    <mergeCell ref="A5:B5"/>
    <mergeCell ref="A1:L1"/>
    <mergeCell ref="A3:B3"/>
    <mergeCell ref="A2:B2"/>
    <mergeCell ref="A6:A7"/>
    <mergeCell ref="A8:A9"/>
  </mergeCells>
  <phoneticPr fontId="0" type="noConversion"/>
  <pageMargins left="0.7" right="0.7" top="0.75" bottom="0.75" header="0.3" footer="0.3"/>
  <headerFooter alignWithMargins="0"/>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E21"/>
  <sheetViews>
    <sheetView tabSelected="1" zoomScaleNormal="80" zoomScalePageLayoutView="80" workbookViewId="0">
      <pane xSplit="1" ySplit="2" topLeftCell="B3" activePane="bottomRight" state="frozen"/>
      <selection pane="topRight" activeCell="B1" sqref="B1"/>
      <selection pane="bottomLeft" activeCell="A4" sqref="A4"/>
      <selection pane="bottomRight" activeCell="B6" sqref="B6"/>
    </sheetView>
  </sheetViews>
  <sheetFormatPr baseColWidth="10" defaultRowHeight="11"/>
  <cols>
    <col min="1" max="1" width="21.83203125" style="1" customWidth="1"/>
    <col min="2" max="2" width="13.6640625" style="4" customWidth="1"/>
    <col min="3" max="3" width="12.5" style="4" customWidth="1"/>
    <col min="4" max="4" width="10.83203125" style="4"/>
    <col min="5" max="5" width="14.1640625" style="4" customWidth="1"/>
    <col min="6" max="16384" width="10.83203125" style="1"/>
  </cols>
  <sheetData>
    <row r="1" spans="1:5" ht="13">
      <c r="B1" s="24" t="s">
        <v>152</v>
      </c>
      <c r="C1" s="25"/>
      <c r="D1" s="26"/>
      <c r="E1" s="27"/>
    </row>
    <row r="2" spans="1:5" ht="66">
      <c r="B2" s="18" t="s">
        <v>160</v>
      </c>
      <c r="C2" s="18" t="s">
        <v>79</v>
      </c>
      <c r="D2" s="19" t="s">
        <v>48</v>
      </c>
      <c r="E2" s="19" t="s">
        <v>153</v>
      </c>
    </row>
    <row r="3" spans="1:5" ht="12.75">
      <c r="A3" s="29" t="s">
        <v>53</v>
      </c>
      <c r="B3" s="23" t="s">
        <v>47</v>
      </c>
      <c r="C3" s="23" t="s">
        <v>47</v>
      </c>
      <c r="D3" s="23" t="s">
        <v>47</v>
      </c>
      <c r="E3" s="23" t="s">
        <v>47</v>
      </c>
    </row>
    <row r="4" spans="1:5" ht="12.75">
      <c r="A4" s="29" t="s">
        <v>50</v>
      </c>
      <c r="B4" s="23" t="s">
        <v>47</v>
      </c>
      <c r="C4" s="23" t="s">
        <v>47</v>
      </c>
      <c r="D4" s="23" t="s">
        <v>47</v>
      </c>
      <c r="E4" s="23" t="s">
        <v>47</v>
      </c>
    </row>
    <row r="5" spans="1:5" ht="12.75">
      <c r="A5" s="29" t="s">
        <v>51</v>
      </c>
      <c r="B5" s="23" t="s">
        <v>47</v>
      </c>
      <c r="C5" s="23" t="s">
        <v>47</v>
      </c>
      <c r="D5" s="22" t="s">
        <v>49</v>
      </c>
      <c r="E5" s="22" t="s">
        <v>49</v>
      </c>
    </row>
    <row r="6" spans="1:5" s="12" customFormat="1" ht="20.25" customHeight="1">
      <c r="A6" s="28" t="s">
        <v>108</v>
      </c>
      <c r="B6" s="13"/>
      <c r="C6" s="13"/>
      <c r="D6" s="10"/>
      <c r="E6" s="6"/>
    </row>
    <row r="7" spans="1:5" s="3" customFormat="1" ht="20.25" customHeight="1">
      <c r="A7" s="28" t="s">
        <v>109</v>
      </c>
      <c r="B7" s="14"/>
      <c r="C7" s="14"/>
      <c r="D7" s="10"/>
      <c r="E7" s="6"/>
    </row>
    <row r="8" spans="1:5" s="3" customFormat="1" ht="20.25" customHeight="1">
      <c r="A8" s="28" t="s">
        <v>110</v>
      </c>
      <c r="B8" s="14"/>
      <c r="C8" s="14"/>
      <c r="D8" s="10"/>
      <c r="E8" s="10"/>
    </row>
    <row r="9" spans="1:5" s="3" customFormat="1" ht="20.25" customHeight="1">
      <c r="A9" s="28" t="s">
        <v>111</v>
      </c>
      <c r="B9" s="14"/>
      <c r="C9" s="14"/>
      <c r="D9" s="10"/>
      <c r="E9" s="6"/>
    </row>
    <row r="10" spans="1:5" s="3" customFormat="1" ht="20.25" customHeight="1">
      <c r="A10" s="28" t="s">
        <v>112</v>
      </c>
      <c r="B10" s="14"/>
      <c r="C10" s="14"/>
      <c r="D10" s="10"/>
      <c r="E10" s="7"/>
    </row>
    <row r="11" spans="1:5" s="3" customFormat="1" ht="20.25" customHeight="1">
      <c r="A11" s="28" t="s">
        <v>113</v>
      </c>
      <c r="B11" s="14"/>
      <c r="C11" s="10"/>
      <c r="D11" s="7"/>
      <c r="E11" s="7"/>
    </row>
    <row r="12" spans="1:5" s="3" customFormat="1" ht="20.25" customHeight="1">
      <c r="A12" s="28" t="s">
        <v>114</v>
      </c>
      <c r="B12" s="10"/>
      <c r="C12" s="14"/>
      <c r="D12" s="10"/>
      <c r="E12" s="7"/>
    </row>
    <row r="13" spans="1:5" s="3" customFormat="1" ht="20.25" customHeight="1">
      <c r="A13" s="28" t="s">
        <v>115</v>
      </c>
      <c r="B13" s="14"/>
      <c r="C13" s="14"/>
      <c r="D13" s="10"/>
      <c r="E13" s="7"/>
    </row>
    <row r="14" spans="1:5" s="3" customFormat="1" ht="20.25" customHeight="1">
      <c r="A14" s="28" t="s">
        <v>116</v>
      </c>
      <c r="B14" s="14"/>
      <c r="C14" s="14"/>
      <c r="D14" s="10"/>
      <c r="E14" s="10"/>
    </row>
    <row r="15" spans="1:5" s="3" customFormat="1" ht="20.25" customHeight="1">
      <c r="A15" s="28" t="s">
        <v>117</v>
      </c>
      <c r="B15" s="14"/>
      <c r="C15" s="14"/>
      <c r="D15" s="10"/>
      <c r="E15" s="6"/>
    </row>
    <row r="16" spans="1:5" s="3" customFormat="1" ht="28.5" customHeight="1">
      <c r="A16" s="28" t="s">
        <v>118</v>
      </c>
      <c r="B16" s="10"/>
      <c r="C16" s="14"/>
      <c r="D16" s="7"/>
      <c r="E16" s="6"/>
    </row>
    <row r="17" spans="1:5" s="3" customFormat="1" ht="20.25" customHeight="1">
      <c r="A17" s="28" t="s">
        <v>119</v>
      </c>
      <c r="B17" s="14"/>
      <c r="C17" s="14"/>
      <c r="D17" s="7"/>
      <c r="E17" s="6"/>
    </row>
    <row r="18" spans="1:5" s="3" customFormat="1" ht="20.25" customHeight="1">
      <c r="A18" s="28" t="s">
        <v>120</v>
      </c>
      <c r="B18" s="14"/>
      <c r="C18" s="14"/>
      <c r="D18" s="10"/>
      <c r="E18" s="6"/>
    </row>
    <row r="19" spans="1:5" s="3" customFormat="1" ht="20.25" customHeight="1">
      <c r="A19" s="28" t="s">
        <v>121</v>
      </c>
      <c r="B19" s="14"/>
      <c r="C19" s="14"/>
      <c r="D19" s="7"/>
      <c r="E19" s="6"/>
    </row>
    <row r="20" spans="1:5" s="3" customFormat="1" ht="20.25" customHeight="1">
      <c r="A20" s="28" t="s">
        <v>122</v>
      </c>
      <c r="B20" s="14"/>
      <c r="C20" s="10"/>
      <c r="D20" s="10"/>
      <c r="E20" s="6"/>
    </row>
    <row r="21" spans="1:5" s="3" customFormat="1" ht="20.25" customHeight="1">
      <c r="A21" s="28" t="s">
        <v>123</v>
      </c>
      <c r="B21" s="14"/>
      <c r="C21" s="14"/>
      <c r="D21" s="10"/>
      <c r="E21" s="6"/>
    </row>
  </sheetData>
  <phoneticPr fontId="11" type="noConversion"/>
  <printOptions verticalCentered="1"/>
  <pageMargins left="0.78740157480314965" right="0.78740157480314965" top="0.98425196850393704" bottom="0.98425196850393704" header="0.51181102362204722" footer="0.51181102362204722"/>
  <headerFooter alignWithMargins="0">
    <oddHeader>&amp;L&amp;"Calibri,Normal"&amp;10Processus de rapprochement (fusion ) des communes du Val-de-Ruz
&amp;"Calibri,Gras"Collaborations intercommunales</oddHeader>
    <oddFooter>&amp;L&amp;F&amp;C&amp;D&amp;R&amp;P/&amp;N</oddFooter>
  </headerFooter>
  <legacyDrawing r:id="rId1"/>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L21"/>
  <sheetViews>
    <sheetView zoomScaleNormal="80" zoomScalePageLayoutView="80" workbookViewId="0">
      <pane xSplit="1" ySplit="2" topLeftCell="B3" activePane="bottomRight" state="frozen"/>
      <selection activeCell="H11" sqref="H11"/>
      <selection pane="topRight" activeCell="H11" sqref="H11"/>
      <selection pane="bottomLeft" activeCell="H11" sqref="H11"/>
      <selection pane="bottomRight" activeCell="B6" sqref="B6"/>
    </sheetView>
  </sheetViews>
  <sheetFormatPr baseColWidth="10" defaultRowHeight="11"/>
  <cols>
    <col min="1" max="1" width="21.83203125" style="1" customWidth="1"/>
    <col min="2" max="2" width="14.6640625" style="4" customWidth="1"/>
    <col min="3" max="6" width="10.6640625" style="4" customWidth="1"/>
    <col min="7" max="8" width="13.6640625" style="4" customWidth="1"/>
    <col min="9" max="9" width="12.5" style="30" customWidth="1"/>
    <col min="10" max="10" width="14.33203125" style="4" customWidth="1"/>
    <col min="11" max="11" width="13.83203125" style="4" bestFit="1" customWidth="1"/>
    <col min="12" max="12" width="10.83203125" style="4"/>
    <col min="13" max="16384" width="10.83203125" style="1"/>
  </cols>
  <sheetData>
    <row r="1" spans="1:12" ht="19.5" customHeight="1">
      <c r="B1" s="16" t="s">
        <v>139</v>
      </c>
      <c r="C1" s="5"/>
      <c r="D1" s="5"/>
      <c r="E1" s="5"/>
      <c r="F1" s="5"/>
      <c r="G1" s="5"/>
      <c r="H1" s="5"/>
      <c r="I1" s="5"/>
      <c r="J1" s="5"/>
      <c r="K1" s="5"/>
      <c r="L1" s="5"/>
    </row>
    <row r="2" spans="1:12" ht="91.5" customHeight="1">
      <c r="B2" s="20" t="s">
        <v>154</v>
      </c>
      <c r="C2" s="18" t="s">
        <v>67</v>
      </c>
      <c r="D2" s="18" t="s">
        <v>68</v>
      </c>
      <c r="E2" s="18" t="s">
        <v>69</v>
      </c>
      <c r="F2" s="18" t="s">
        <v>91</v>
      </c>
      <c r="G2" s="18" t="s">
        <v>63</v>
      </c>
      <c r="H2" s="18" t="s">
        <v>62</v>
      </c>
      <c r="I2" s="19" t="s">
        <v>66</v>
      </c>
      <c r="J2" s="18" t="s">
        <v>161</v>
      </c>
      <c r="K2" s="18" t="s">
        <v>74</v>
      </c>
      <c r="L2" s="19" t="s">
        <v>151</v>
      </c>
    </row>
    <row r="3" spans="1:12" ht="12.75">
      <c r="A3" s="29" t="s">
        <v>53</v>
      </c>
      <c r="B3" s="23" t="s">
        <v>47</v>
      </c>
      <c r="C3" s="22" t="s">
        <v>49</v>
      </c>
      <c r="D3" s="22" t="s">
        <v>49</v>
      </c>
      <c r="E3" s="23" t="s">
        <v>47</v>
      </c>
      <c r="F3" s="23" t="s">
        <v>47</v>
      </c>
      <c r="G3" s="22" t="s">
        <v>49</v>
      </c>
      <c r="H3" s="22" t="s">
        <v>49</v>
      </c>
      <c r="I3" s="22" t="s">
        <v>49</v>
      </c>
      <c r="J3" s="23" t="s">
        <v>47</v>
      </c>
      <c r="K3" s="23" t="s">
        <v>47</v>
      </c>
      <c r="L3" s="23" t="s">
        <v>47</v>
      </c>
    </row>
    <row r="4" spans="1:12" ht="12.75">
      <c r="A4" s="29" t="s">
        <v>50</v>
      </c>
      <c r="B4" s="23" t="s">
        <v>47</v>
      </c>
      <c r="C4" s="22" t="s">
        <v>49</v>
      </c>
      <c r="D4" s="22" t="s">
        <v>49</v>
      </c>
      <c r="E4" s="23" t="s">
        <v>47</v>
      </c>
      <c r="F4" s="23" t="s">
        <v>47</v>
      </c>
      <c r="G4" s="22" t="s">
        <v>49</v>
      </c>
      <c r="H4" s="22" t="s">
        <v>49</v>
      </c>
      <c r="I4" s="23" t="s">
        <v>47</v>
      </c>
      <c r="J4" s="23" t="s">
        <v>47</v>
      </c>
      <c r="K4" s="23" t="s">
        <v>47</v>
      </c>
      <c r="L4" s="23" t="s">
        <v>47</v>
      </c>
    </row>
    <row r="5" spans="1:12" ht="12.75">
      <c r="A5" s="29" t="s">
        <v>51</v>
      </c>
      <c r="B5" s="23" t="s">
        <v>47</v>
      </c>
      <c r="C5" s="23" t="s">
        <v>47</v>
      </c>
      <c r="D5" s="23" t="s">
        <v>47</v>
      </c>
      <c r="E5" s="23" t="s">
        <v>47</v>
      </c>
      <c r="F5" s="23" t="s">
        <v>47</v>
      </c>
      <c r="G5" s="23" t="s">
        <v>47</v>
      </c>
      <c r="H5" s="23" t="s">
        <v>47</v>
      </c>
      <c r="I5" s="23" t="s">
        <v>47</v>
      </c>
      <c r="J5" s="23" t="s">
        <v>47</v>
      </c>
      <c r="K5" s="23" t="s">
        <v>47</v>
      </c>
      <c r="L5" s="22" t="s">
        <v>49</v>
      </c>
    </row>
    <row r="6" spans="1:12" s="12" customFormat="1" ht="20.25" customHeight="1">
      <c r="A6" s="28" t="s">
        <v>108</v>
      </c>
      <c r="B6" s="8"/>
      <c r="C6" s="13"/>
      <c r="D6" s="8"/>
      <c r="E6" s="14"/>
      <c r="F6" s="13"/>
      <c r="G6" s="8"/>
      <c r="H6" s="8"/>
      <c r="I6" s="8"/>
      <c r="J6" s="6"/>
      <c r="K6" s="8"/>
      <c r="L6" s="8"/>
    </row>
    <row r="7" spans="1:12" s="3" customFormat="1" ht="20.25" customHeight="1">
      <c r="A7" s="28" t="s">
        <v>109</v>
      </c>
      <c r="B7" s="10"/>
      <c r="C7" s="11"/>
      <c r="D7" s="9"/>
      <c r="E7" s="14"/>
      <c r="F7" s="11"/>
      <c r="G7" s="9"/>
      <c r="H7" s="9"/>
      <c r="I7" s="9"/>
      <c r="J7" s="8"/>
      <c r="K7" s="6"/>
      <c r="L7" s="8"/>
    </row>
    <row r="8" spans="1:12" s="3" customFormat="1" ht="20.25" customHeight="1">
      <c r="A8" s="28" t="s">
        <v>110</v>
      </c>
      <c r="B8" s="10"/>
      <c r="C8" s="11"/>
      <c r="D8" s="9"/>
      <c r="E8" s="14"/>
      <c r="F8" s="11"/>
      <c r="G8" s="8"/>
      <c r="H8" s="8"/>
      <c r="I8" s="8"/>
      <c r="J8" s="8"/>
      <c r="K8" s="6"/>
      <c r="L8" s="8"/>
    </row>
    <row r="9" spans="1:12" s="3" customFormat="1" ht="20.25" customHeight="1">
      <c r="A9" s="28" t="s">
        <v>111</v>
      </c>
      <c r="B9" s="10"/>
      <c r="C9" s="11"/>
      <c r="D9" s="9"/>
      <c r="E9" s="14"/>
      <c r="F9" s="11"/>
      <c r="G9" s="9"/>
      <c r="H9" s="9"/>
      <c r="I9" s="9"/>
      <c r="J9" s="2"/>
      <c r="K9" s="2"/>
      <c r="L9" s="8"/>
    </row>
    <row r="10" spans="1:12" s="3" customFormat="1" ht="20.25" customHeight="1">
      <c r="A10" s="28" t="s">
        <v>112</v>
      </c>
      <c r="B10" s="10"/>
      <c r="C10" s="11"/>
      <c r="D10" s="9"/>
      <c r="E10" s="14"/>
      <c r="F10" s="11"/>
      <c r="G10" s="9"/>
      <c r="H10" s="9"/>
      <c r="I10" s="9"/>
      <c r="J10" s="2"/>
      <c r="K10" s="2"/>
      <c r="L10" s="8"/>
    </row>
    <row r="11" spans="1:12" s="3" customFormat="1" ht="20.25" customHeight="1">
      <c r="A11" s="28" t="s">
        <v>113</v>
      </c>
      <c r="B11" s="10"/>
      <c r="C11" s="9"/>
      <c r="D11" s="11"/>
      <c r="E11" s="14"/>
      <c r="F11" s="11"/>
      <c r="G11" s="9"/>
      <c r="H11" s="9"/>
      <c r="I11" s="9"/>
      <c r="J11" s="2"/>
      <c r="K11" s="2"/>
      <c r="L11" s="2"/>
    </row>
    <row r="12" spans="1:12" s="3" customFormat="1" ht="20.25" customHeight="1">
      <c r="A12" s="28" t="s">
        <v>114</v>
      </c>
      <c r="B12" s="10"/>
      <c r="C12" s="9"/>
      <c r="D12" s="11"/>
      <c r="E12" s="14"/>
      <c r="F12" s="11"/>
      <c r="G12" s="9"/>
      <c r="H12" s="9"/>
      <c r="I12" s="9"/>
      <c r="J12" s="2"/>
      <c r="K12" s="2"/>
      <c r="L12" s="2"/>
    </row>
    <row r="13" spans="1:12" s="3" customFormat="1" ht="20.25" customHeight="1">
      <c r="A13" s="28" t="s">
        <v>115</v>
      </c>
      <c r="B13" s="10"/>
      <c r="C13" s="11"/>
      <c r="D13" s="11"/>
      <c r="E13" s="14"/>
      <c r="F13" s="9"/>
      <c r="G13" s="9"/>
      <c r="H13" s="9"/>
      <c r="I13" s="9"/>
      <c r="J13" s="2"/>
      <c r="K13" s="8"/>
      <c r="L13" s="8"/>
    </row>
    <row r="14" spans="1:12" s="3" customFormat="1" ht="20.25" customHeight="1">
      <c r="A14" s="28" t="s">
        <v>116</v>
      </c>
      <c r="B14" s="10"/>
      <c r="C14" s="11"/>
      <c r="D14" s="11"/>
      <c r="E14" s="9"/>
      <c r="F14" s="11"/>
      <c r="G14" s="9"/>
      <c r="H14" s="9"/>
      <c r="I14" s="9"/>
      <c r="J14" s="2"/>
      <c r="K14" s="2"/>
      <c r="L14" s="8"/>
    </row>
    <row r="15" spans="1:12" s="3" customFormat="1" ht="20.25" customHeight="1">
      <c r="A15" s="28" t="s">
        <v>117</v>
      </c>
      <c r="B15" s="10"/>
      <c r="C15" s="11"/>
      <c r="D15" s="11"/>
      <c r="E15" s="9"/>
      <c r="F15" s="11"/>
      <c r="G15" s="9"/>
      <c r="H15" s="9"/>
      <c r="I15" s="9"/>
      <c r="J15" s="2"/>
      <c r="K15" s="2"/>
      <c r="L15" s="6"/>
    </row>
    <row r="16" spans="1:12" s="3" customFormat="1" ht="30" customHeight="1">
      <c r="A16" s="28" t="s">
        <v>118</v>
      </c>
      <c r="B16" s="10"/>
      <c r="C16" s="9"/>
      <c r="D16" s="11"/>
      <c r="E16" s="14"/>
      <c r="F16" s="11"/>
      <c r="G16" s="8"/>
      <c r="H16" s="8"/>
      <c r="I16" s="8"/>
      <c r="J16" s="2"/>
      <c r="K16" s="2"/>
      <c r="L16" s="9"/>
    </row>
    <row r="17" spans="1:12" s="3" customFormat="1" ht="20.25" customHeight="1">
      <c r="A17" s="28" t="s">
        <v>119</v>
      </c>
      <c r="B17" s="10"/>
      <c r="C17" s="11"/>
      <c r="D17" s="11"/>
      <c r="E17" s="14"/>
      <c r="F17" s="9"/>
      <c r="G17" s="9"/>
      <c r="H17" s="9"/>
      <c r="I17" s="9"/>
      <c r="J17" s="2"/>
      <c r="K17" s="2"/>
      <c r="L17" s="9"/>
    </row>
    <row r="18" spans="1:12" s="3" customFormat="1" ht="20.25" customHeight="1">
      <c r="A18" s="28" t="s">
        <v>120</v>
      </c>
      <c r="B18" s="10"/>
      <c r="C18" s="9"/>
      <c r="D18" s="11"/>
      <c r="E18" s="14"/>
      <c r="F18" s="11"/>
      <c r="G18" s="9"/>
      <c r="H18" s="9"/>
      <c r="I18" s="9"/>
      <c r="J18" s="2"/>
      <c r="K18" s="2"/>
      <c r="L18" s="2"/>
    </row>
    <row r="19" spans="1:12" s="3" customFormat="1" ht="20.25" customHeight="1">
      <c r="A19" s="28" t="s">
        <v>121</v>
      </c>
      <c r="B19" s="10"/>
      <c r="C19" s="11"/>
      <c r="D19" s="11"/>
      <c r="E19" s="9"/>
      <c r="F19" s="11"/>
      <c r="G19" s="9"/>
      <c r="H19" s="9"/>
      <c r="I19" s="9"/>
      <c r="J19" s="2"/>
      <c r="K19" s="2"/>
      <c r="L19" s="8"/>
    </row>
    <row r="20" spans="1:12" s="3" customFormat="1" ht="20.25" customHeight="1">
      <c r="A20" s="28" t="s">
        <v>122</v>
      </c>
      <c r="B20" s="10"/>
      <c r="C20" s="9"/>
      <c r="D20" s="11"/>
      <c r="E20" s="14"/>
      <c r="F20" s="11"/>
      <c r="G20" s="9"/>
      <c r="H20" s="9"/>
      <c r="I20" s="9"/>
      <c r="J20" s="2"/>
      <c r="K20" s="2"/>
      <c r="L20" s="9"/>
    </row>
    <row r="21" spans="1:12" s="3" customFormat="1" ht="20.25" customHeight="1">
      <c r="A21" s="28" t="s">
        <v>123</v>
      </c>
      <c r="B21" s="10"/>
      <c r="C21" s="11"/>
      <c r="D21" s="11"/>
      <c r="E21" s="14"/>
      <c r="F21" s="9"/>
      <c r="G21" s="9"/>
      <c r="H21" s="9"/>
      <c r="I21" s="9"/>
      <c r="J21" s="2"/>
      <c r="K21" s="8"/>
      <c r="L21" s="9"/>
    </row>
  </sheetData>
  <phoneticPr fontId="11" type="noConversion"/>
  <printOptions verticalCentered="1"/>
  <pageMargins left="0.78740157480314965" right="0.78740157480314965" top="0.98425196850393704" bottom="0.98425196850393704" header="0.51181102362204722" footer="0.51181102362204722"/>
  <headerFooter alignWithMargins="0">
    <oddHeader>&amp;L&amp;"Calibri,Normal"&amp;10Processus de rapprochement (fusion ) des communes du Val-de-Ruz
&amp;"Calibri,Gras"Collaborations intercommunales</oddHeader>
    <oddFooter>&amp;L&amp;F&amp;C&amp;D&amp;R&amp;P/&amp;N</oddFooter>
  </headerFooter>
  <legacyDrawing r:id="rId1"/>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Q29"/>
  <sheetViews>
    <sheetView zoomScaleNormal="80" zoomScalePageLayoutView="80" workbookViewId="0">
      <pane xSplit="1" ySplit="2" topLeftCell="B3" activePane="bottomRight" state="frozen"/>
      <selection activeCell="H11" sqref="H11"/>
      <selection pane="topRight" activeCell="H11" sqref="H11"/>
      <selection pane="bottomLeft" activeCell="H11" sqref="H11"/>
      <selection pane="bottomRight" activeCell="B6" sqref="B6"/>
    </sheetView>
  </sheetViews>
  <sheetFormatPr baseColWidth="10" defaultRowHeight="11"/>
  <cols>
    <col min="1" max="1" width="21.83203125" style="1" customWidth="1"/>
    <col min="2" max="2" width="10.33203125" style="4" customWidth="1"/>
    <col min="3" max="3" width="12.1640625" style="4" bestFit="1" customWidth="1"/>
    <col min="4" max="4" width="12.5" style="4" customWidth="1"/>
    <col min="5" max="5" width="12.33203125" style="4" customWidth="1"/>
    <col min="6" max="7" width="13.5" style="4" customWidth="1"/>
    <col min="8" max="8" width="13.83203125" style="4" customWidth="1"/>
    <col min="9" max="9" width="11.6640625" style="4" customWidth="1"/>
    <col min="10" max="10" width="10" style="4" customWidth="1"/>
    <col min="11" max="11" width="12" style="4" bestFit="1" customWidth="1"/>
    <col min="12" max="12" width="10.83203125" style="4"/>
    <col min="13" max="13" width="11.6640625" style="4" customWidth="1"/>
    <col min="14" max="14" width="14" style="4" customWidth="1"/>
    <col min="15" max="15" width="13.33203125" style="4" customWidth="1"/>
    <col min="16" max="17" width="11.5" style="4" customWidth="1"/>
    <col min="18" max="16384" width="10.83203125" style="1"/>
  </cols>
  <sheetData>
    <row r="1" spans="1:17" ht="13">
      <c r="B1" s="61" t="s">
        <v>13</v>
      </c>
      <c r="C1" s="62"/>
      <c r="D1" s="62"/>
      <c r="E1" s="62"/>
      <c r="F1" s="62"/>
      <c r="G1" s="62"/>
      <c r="H1" s="62"/>
      <c r="I1" s="62"/>
      <c r="J1" s="62"/>
      <c r="K1" s="62"/>
      <c r="L1" s="62"/>
      <c r="M1" s="62"/>
      <c r="N1" s="62"/>
      <c r="O1" s="62"/>
      <c r="P1" s="62"/>
      <c r="Q1" s="63"/>
    </row>
    <row r="2" spans="1:17" ht="111" customHeight="1">
      <c r="B2" s="18" t="s">
        <v>126</v>
      </c>
      <c r="C2" s="18" t="s">
        <v>149</v>
      </c>
      <c r="D2" s="18" t="s">
        <v>80</v>
      </c>
      <c r="E2" s="31" t="s">
        <v>81</v>
      </c>
      <c r="F2" s="31" t="s">
        <v>92</v>
      </c>
      <c r="G2" s="31" t="s">
        <v>71</v>
      </c>
      <c r="H2" s="32" t="s">
        <v>54</v>
      </c>
      <c r="I2" s="31" t="s">
        <v>96</v>
      </c>
      <c r="J2" s="32" t="s">
        <v>127</v>
      </c>
      <c r="K2" s="33" t="s">
        <v>87</v>
      </c>
      <c r="L2" s="33" t="s">
        <v>130</v>
      </c>
      <c r="M2" s="34" t="s">
        <v>128</v>
      </c>
      <c r="N2" s="33" t="s">
        <v>148</v>
      </c>
      <c r="O2" s="31" t="s">
        <v>64</v>
      </c>
      <c r="P2" s="31" t="s">
        <v>98</v>
      </c>
      <c r="Q2" s="31" t="s">
        <v>99</v>
      </c>
    </row>
    <row r="3" spans="1:17" ht="12.75">
      <c r="A3" s="29" t="s">
        <v>53</v>
      </c>
      <c r="B3" s="23" t="s">
        <v>47</v>
      </c>
      <c r="C3" s="23" t="s">
        <v>47</v>
      </c>
      <c r="D3" s="23" t="s">
        <v>47</v>
      </c>
      <c r="E3" s="23" t="s">
        <v>47</v>
      </c>
      <c r="F3" s="23" t="s">
        <v>47</v>
      </c>
      <c r="G3" s="23" t="s">
        <v>47</v>
      </c>
      <c r="H3" s="23" t="s">
        <v>47</v>
      </c>
      <c r="I3" s="23" t="s">
        <v>47</v>
      </c>
      <c r="J3" s="23" t="s">
        <v>47</v>
      </c>
      <c r="K3" s="23" t="s">
        <v>47</v>
      </c>
      <c r="L3" s="22" t="s">
        <v>49</v>
      </c>
      <c r="M3" s="22" t="s">
        <v>49</v>
      </c>
      <c r="N3" s="23" t="s">
        <v>47</v>
      </c>
      <c r="O3" s="23" t="s">
        <v>47</v>
      </c>
      <c r="P3" s="23" t="s">
        <v>47</v>
      </c>
      <c r="Q3" s="23" t="s">
        <v>47</v>
      </c>
    </row>
    <row r="4" spans="1:17" ht="12.75">
      <c r="A4" s="29" t="s">
        <v>50</v>
      </c>
      <c r="B4" s="23" t="s">
        <v>47</v>
      </c>
      <c r="C4" s="23" t="s">
        <v>47</v>
      </c>
      <c r="D4" s="23" t="s">
        <v>47</v>
      </c>
      <c r="E4" s="23" t="s">
        <v>47</v>
      </c>
      <c r="F4" s="23" t="s">
        <v>47</v>
      </c>
      <c r="G4" s="23" t="s">
        <v>47</v>
      </c>
      <c r="H4" s="23" t="s">
        <v>47</v>
      </c>
      <c r="I4" s="23" t="s">
        <v>47</v>
      </c>
      <c r="J4" s="23" t="s">
        <v>47</v>
      </c>
      <c r="K4" s="23" t="s">
        <v>47</v>
      </c>
      <c r="L4" s="22" t="s">
        <v>49</v>
      </c>
      <c r="M4" s="23" t="s">
        <v>47</v>
      </c>
      <c r="N4" s="23" t="s">
        <v>47</v>
      </c>
      <c r="O4" s="23" t="s">
        <v>47</v>
      </c>
      <c r="P4" s="23" t="s">
        <v>47</v>
      </c>
      <c r="Q4" s="23" t="s">
        <v>47</v>
      </c>
    </row>
    <row r="5" spans="1:17" ht="12.75">
      <c r="A5" s="29" t="s">
        <v>51</v>
      </c>
      <c r="B5" s="23" t="s">
        <v>47</v>
      </c>
      <c r="C5" s="23" t="s">
        <v>47</v>
      </c>
      <c r="D5" s="23" t="s">
        <v>47</v>
      </c>
      <c r="E5" s="23" t="s">
        <v>47</v>
      </c>
      <c r="F5" s="23" t="s">
        <v>47</v>
      </c>
      <c r="G5" s="23" t="s">
        <v>47</v>
      </c>
      <c r="H5" s="22" t="s">
        <v>49</v>
      </c>
      <c r="I5" s="23" t="s">
        <v>47</v>
      </c>
      <c r="J5" s="22" t="s">
        <v>49</v>
      </c>
      <c r="K5" s="23" t="s">
        <v>47</v>
      </c>
      <c r="L5" s="23" t="s">
        <v>47</v>
      </c>
      <c r="M5" s="22" t="s">
        <v>49</v>
      </c>
      <c r="N5" s="23" t="s">
        <v>47</v>
      </c>
      <c r="O5" s="23" t="s">
        <v>47</v>
      </c>
      <c r="P5" s="23" t="s">
        <v>47</v>
      </c>
      <c r="Q5" s="23" t="s">
        <v>47</v>
      </c>
    </row>
    <row r="6" spans="1:17" s="12" customFormat="1" ht="20.25" customHeight="1">
      <c r="A6" s="28" t="s">
        <v>108</v>
      </c>
      <c r="B6" s="6"/>
      <c r="C6" s="6"/>
      <c r="D6" s="6"/>
      <c r="E6" s="6"/>
      <c r="F6" s="6"/>
      <c r="G6" s="6"/>
      <c r="H6" s="6"/>
      <c r="I6" s="6"/>
      <c r="J6" s="6"/>
      <c r="K6" s="8"/>
      <c r="L6" s="8"/>
      <c r="M6" s="6"/>
      <c r="N6" s="8"/>
      <c r="O6" s="8"/>
      <c r="P6" s="14"/>
      <c r="Q6" s="14"/>
    </row>
    <row r="7" spans="1:17" s="3" customFormat="1" ht="20.25" customHeight="1">
      <c r="A7" s="28" t="s">
        <v>109</v>
      </c>
      <c r="B7" s="2"/>
      <c r="C7" s="2"/>
      <c r="D7" s="2"/>
      <c r="E7" s="2"/>
      <c r="F7" s="2"/>
      <c r="G7" s="2"/>
      <c r="H7" s="2"/>
      <c r="I7" s="2"/>
      <c r="J7" s="2"/>
      <c r="K7" s="8"/>
      <c r="L7" s="8"/>
      <c r="M7" s="2"/>
      <c r="N7" s="8"/>
      <c r="O7" s="8"/>
      <c r="P7" s="14"/>
      <c r="Q7" s="14"/>
    </row>
    <row r="8" spans="1:17" s="3" customFormat="1" ht="20.25" customHeight="1">
      <c r="A8" s="28" t="s">
        <v>110</v>
      </c>
      <c r="B8" s="2"/>
      <c r="C8" s="2"/>
      <c r="D8" s="2"/>
      <c r="E8" s="2"/>
      <c r="F8" s="2"/>
      <c r="G8" s="2"/>
      <c r="H8" s="2"/>
      <c r="I8" s="2"/>
      <c r="J8" s="2"/>
      <c r="K8" s="2"/>
      <c r="L8" s="8"/>
      <c r="M8" s="2"/>
      <c r="N8" s="8"/>
      <c r="O8" s="2"/>
      <c r="P8" s="14"/>
      <c r="Q8" s="14"/>
    </row>
    <row r="9" spans="1:17" s="3" customFormat="1" ht="20.25" customHeight="1">
      <c r="A9" s="28" t="s">
        <v>111</v>
      </c>
      <c r="B9" s="2"/>
      <c r="C9" s="2"/>
      <c r="D9" s="2"/>
      <c r="E9" s="2"/>
      <c r="F9" s="2"/>
      <c r="G9" s="2"/>
      <c r="H9" s="2"/>
      <c r="I9" s="2"/>
      <c r="J9" s="2"/>
      <c r="K9" s="8"/>
      <c r="L9" s="8"/>
      <c r="M9" s="2"/>
      <c r="N9" s="8"/>
      <c r="O9" s="8"/>
      <c r="P9" s="14"/>
      <c r="Q9" s="14"/>
    </row>
    <row r="10" spans="1:17" s="3" customFormat="1" ht="20.25" customHeight="1">
      <c r="A10" s="28" t="s">
        <v>112</v>
      </c>
      <c r="B10" s="2"/>
      <c r="C10" s="2"/>
      <c r="D10" s="9"/>
      <c r="E10" s="2"/>
      <c r="F10" s="2"/>
      <c r="G10" s="2"/>
      <c r="H10" s="2"/>
      <c r="I10" s="2"/>
      <c r="J10" s="2"/>
      <c r="K10" s="8"/>
      <c r="L10" s="8"/>
      <c r="M10" s="2"/>
      <c r="N10" s="2"/>
      <c r="O10" s="8"/>
      <c r="P10" s="14"/>
      <c r="Q10" s="14"/>
    </row>
    <row r="11" spans="1:17" s="3" customFormat="1" ht="20.25" customHeight="1">
      <c r="A11" s="28" t="s">
        <v>113</v>
      </c>
      <c r="B11" s="2"/>
      <c r="C11" s="2"/>
      <c r="D11" s="9"/>
      <c r="E11" s="9"/>
      <c r="F11" s="2"/>
      <c r="G11" s="2"/>
      <c r="H11" s="2"/>
      <c r="I11" s="2"/>
      <c r="J11" s="2"/>
      <c r="K11" s="2"/>
      <c r="L11" s="8"/>
      <c r="M11" s="2"/>
      <c r="N11" s="2"/>
      <c r="O11" s="2"/>
      <c r="P11" s="2"/>
      <c r="Q11" s="2"/>
    </row>
    <row r="12" spans="1:17" s="3" customFormat="1" ht="20.25" customHeight="1">
      <c r="A12" s="28" t="s">
        <v>114</v>
      </c>
      <c r="B12" s="9"/>
      <c r="C12" s="9"/>
      <c r="D12" s="2"/>
      <c r="E12" s="2"/>
      <c r="F12" s="2"/>
      <c r="G12" s="2"/>
      <c r="H12" s="2"/>
      <c r="I12" s="2"/>
      <c r="J12" s="2"/>
      <c r="K12" s="2"/>
      <c r="L12" s="8"/>
      <c r="M12" s="2"/>
      <c r="N12" s="2"/>
      <c r="O12" s="2"/>
      <c r="P12" s="2"/>
      <c r="Q12" s="2"/>
    </row>
    <row r="13" spans="1:17" s="3" customFormat="1" ht="20.25" customHeight="1">
      <c r="A13" s="28" t="s">
        <v>115</v>
      </c>
      <c r="B13" s="2"/>
      <c r="C13" s="2"/>
      <c r="D13" s="2"/>
      <c r="E13" s="2"/>
      <c r="F13" s="9"/>
      <c r="G13" s="2"/>
      <c r="H13" s="2"/>
      <c r="I13" s="8"/>
      <c r="J13" s="2"/>
      <c r="K13" s="2"/>
      <c r="L13" s="8"/>
      <c r="M13" s="2"/>
      <c r="N13" s="8"/>
      <c r="O13" s="2"/>
      <c r="P13" s="8"/>
      <c r="Q13" s="8"/>
    </row>
    <row r="14" spans="1:17" s="3" customFormat="1" ht="20.25" customHeight="1">
      <c r="A14" s="28" t="s">
        <v>116</v>
      </c>
      <c r="B14" s="2"/>
      <c r="C14" s="2"/>
      <c r="D14" s="2"/>
      <c r="E14" s="2"/>
      <c r="F14" s="2"/>
      <c r="G14" s="9"/>
      <c r="H14" s="2"/>
      <c r="I14" s="2"/>
      <c r="J14" s="2"/>
      <c r="K14" s="2"/>
      <c r="L14" s="8"/>
      <c r="M14" s="8"/>
      <c r="N14" s="2"/>
      <c r="O14" s="2"/>
      <c r="P14" s="2"/>
      <c r="Q14" s="2"/>
    </row>
    <row r="15" spans="1:17" s="3" customFormat="1" ht="20.25" customHeight="1">
      <c r="A15" s="28" t="s">
        <v>117</v>
      </c>
      <c r="B15" s="2"/>
      <c r="C15" s="2"/>
      <c r="D15" s="2"/>
      <c r="E15" s="2"/>
      <c r="F15" s="2"/>
      <c r="G15" s="9"/>
      <c r="H15" s="8"/>
      <c r="I15" s="2"/>
      <c r="J15" s="2"/>
      <c r="K15" s="2"/>
      <c r="L15" s="2"/>
      <c r="M15" s="8"/>
      <c r="N15" s="2"/>
      <c r="O15" s="2"/>
      <c r="P15" s="2"/>
      <c r="Q15" s="2"/>
    </row>
    <row r="16" spans="1:17" s="3" customFormat="1" ht="25.5" customHeight="1">
      <c r="A16" s="28" t="s">
        <v>118</v>
      </c>
      <c r="B16" s="9"/>
      <c r="C16" s="9"/>
      <c r="D16" s="2"/>
      <c r="E16" s="2"/>
      <c r="F16" s="2"/>
      <c r="G16" s="2"/>
      <c r="H16" s="2"/>
      <c r="I16" s="2"/>
      <c r="J16" s="2"/>
      <c r="K16" s="2"/>
      <c r="L16" s="8"/>
      <c r="M16" s="2"/>
      <c r="N16" s="8"/>
      <c r="O16" s="2"/>
      <c r="P16" s="2"/>
      <c r="Q16" s="2"/>
    </row>
    <row r="17" spans="1:17" s="3" customFormat="1" ht="20.25" customHeight="1">
      <c r="A17" s="28" t="s">
        <v>119</v>
      </c>
      <c r="B17" s="2"/>
      <c r="C17" s="2"/>
      <c r="D17" s="2"/>
      <c r="E17" s="2"/>
      <c r="F17" s="9"/>
      <c r="G17" s="2"/>
      <c r="H17" s="2"/>
      <c r="I17" s="2"/>
      <c r="J17" s="2"/>
      <c r="K17" s="2"/>
      <c r="L17" s="8"/>
      <c r="M17" s="2"/>
      <c r="N17" s="8"/>
      <c r="O17" s="2"/>
      <c r="P17" s="8"/>
      <c r="Q17" s="2"/>
    </row>
    <row r="18" spans="1:17" s="3" customFormat="1" ht="20.25" customHeight="1">
      <c r="A18" s="28" t="s">
        <v>120</v>
      </c>
      <c r="B18" s="9"/>
      <c r="C18" s="2"/>
      <c r="D18" s="2"/>
      <c r="E18" s="2"/>
      <c r="F18" s="2"/>
      <c r="G18" s="2"/>
      <c r="H18" s="2"/>
      <c r="I18" s="2"/>
      <c r="J18" s="8"/>
      <c r="K18" s="2"/>
      <c r="L18" s="2"/>
      <c r="M18" s="8"/>
      <c r="N18" s="2"/>
      <c r="O18" s="2"/>
      <c r="P18" s="2"/>
      <c r="Q18" s="2"/>
    </row>
    <row r="19" spans="1:17" s="3" customFormat="1" ht="20.25" customHeight="1">
      <c r="A19" s="28" t="s">
        <v>121</v>
      </c>
      <c r="B19" s="2"/>
      <c r="C19" s="2"/>
      <c r="D19" s="2"/>
      <c r="E19" s="2"/>
      <c r="F19" s="2"/>
      <c r="G19" s="2"/>
      <c r="H19" s="2"/>
      <c r="I19" s="2"/>
      <c r="J19" s="2"/>
      <c r="K19" s="2"/>
      <c r="L19" s="2"/>
      <c r="M19" s="8"/>
      <c r="N19" s="2"/>
      <c r="O19" s="2"/>
      <c r="P19" s="2"/>
      <c r="Q19" s="2"/>
    </row>
    <row r="20" spans="1:17" s="3" customFormat="1" ht="20.25" customHeight="1">
      <c r="A20" s="28" t="s">
        <v>122</v>
      </c>
      <c r="B20" s="2"/>
      <c r="C20" s="2"/>
      <c r="D20" s="9"/>
      <c r="E20" s="9"/>
      <c r="F20" s="2"/>
      <c r="G20" s="2"/>
      <c r="H20" s="2"/>
      <c r="I20" s="2"/>
      <c r="J20" s="2"/>
      <c r="K20" s="2"/>
      <c r="L20" s="2"/>
      <c r="M20" s="8"/>
      <c r="N20" s="2"/>
      <c r="O20" s="2"/>
      <c r="P20" s="2"/>
      <c r="Q20" s="2"/>
    </row>
    <row r="21" spans="1:17" s="3" customFormat="1" ht="20.25" customHeight="1">
      <c r="A21" s="28" t="s">
        <v>123</v>
      </c>
      <c r="B21" s="2"/>
      <c r="C21" s="2"/>
      <c r="D21" s="2"/>
      <c r="E21" s="2"/>
      <c r="F21" s="9"/>
      <c r="G21" s="2"/>
      <c r="H21" s="2"/>
      <c r="I21" s="8"/>
      <c r="J21" s="2"/>
      <c r="K21" s="2"/>
      <c r="L21" s="8"/>
      <c r="M21" s="2"/>
      <c r="N21" s="8"/>
      <c r="O21" s="2"/>
      <c r="P21" s="8"/>
      <c r="Q21" s="8"/>
    </row>
    <row r="29" spans="1:17">
      <c r="D29" s="17"/>
    </row>
  </sheetData>
  <mergeCells count="1">
    <mergeCell ref="B1:Q1"/>
  </mergeCells>
  <phoneticPr fontId="11" type="noConversion"/>
  <printOptions verticalCentered="1"/>
  <pageMargins left="0.78740157480314965" right="0.78740157480314965" top="0.98425196850393704" bottom="0.98425196850393704" header="0.51181102362204722" footer="0.51181102362204722"/>
  <headerFooter alignWithMargins="0">
    <oddHeader>&amp;L&amp;"Calibri,Normal"&amp;10Processus de rapprochement (fusion ) des communes du Val-de-Ruz
&amp;"Calibri,Gras"Collaborations intercommunales</oddHeader>
    <oddFooter>&amp;L&amp;F&amp;C&amp;D&amp;R&amp;P/&amp;N</oddFooter>
  </headerFooter>
  <legacyDrawing r:id="rId1"/>
  <extLst>
    <ext xmlns:mx="http://schemas.microsoft.com/office/mac/excel/2008/main" uri="http://schemas.microsoft.com/office/mac/excel/2008/main">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L21"/>
  <sheetViews>
    <sheetView zoomScaleNormal="80" zoomScalePageLayoutView="80" workbookViewId="0">
      <pane xSplit="1" ySplit="2" topLeftCell="B3" activePane="bottomRight" state="frozen"/>
      <selection activeCell="H11" sqref="H11"/>
      <selection pane="topRight" activeCell="H11" sqref="H11"/>
      <selection pane="bottomLeft" activeCell="H11" sqref="H11"/>
      <selection pane="bottomRight" activeCell="B6" sqref="B6"/>
    </sheetView>
  </sheetViews>
  <sheetFormatPr baseColWidth="10" defaultRowHeight="11"/>
  <cols>
    <col min="1" max="1" width="21.83203125" style="1" customWidth="1"/>
    <col min="2" max="2" width="13.6640625" style="4" customWidth="1"/>
    <col min="3" max="3" width="8.83203125" style="4" customWidth="1"/>
    <col min="4" max="4" width="9.5" style="4" customWidth="1"/>
    <col min="5" max="5" width="12" style="4" customWidth="1"/>
    <col min="6" max="6" width="12.6640625" style="4" customWidth="1"/>
    <col min="7" max="7" width="10.83203125" style="4"/>
    <col min="8" max="8" width="10.5" style="4" customWidth="1"/>
    <col min="9" max="12" width="10.33203125" style="4" customWidth="1"/>
    <col min="13" max="16384" width="10.83203125" style="1"/>
  </cols>
  <sheetData>
    <row r="1" spans="1:12" ht="19.5" customHeight="1">
      <c r="B1" s="16" t="s">
        <v>140</v>
      </c>
      <c r="C1" s="5"/>
      <c r="D1" s="5"/>
      <c r="E1" s="5"/>
      <c r="F1" s="5"/>
      <c r="G1" s="16"/>
      <c r="H1" s="5"/>
      <c r="I1" s="5"/>
      <c r="J1" s="5"/>
      <c r="K1" s="5"/>
      <c r="L1" s="5"/>
    </row>
    <row r="2" spans="1:12" ht="74.25" customHeight="1">
      <c r="B2" s="20" t="s">
        <v>132</v>
      </c>
      <c r="C2" s="34" t="s">
        <v>138</v>
      </c>
      <c r="D2" s="18" t="s">
        <v>82</v>
      </c>
      <c r="E2" s="18" t="s">
        <v>89</v>
      </c>
      <c r="F2" s="18" t="s">
        <v>38</v>
      </c>
      <c r="G2" s="18" t="s">
        <v>55</v>
      </c>
      <c r="H2" s="20" t="s">
        <v>124</v>
      </c>
      <c r="I2" s="20" t="s">
        <v>59</v>
      </c>
      <c r="J2" s="20" t="s">
        <v>56</v>
      </c>
      <c r="K2" s="20" t="s">
        <v>57</v>
      </c>
      <c r="L2" s="20" t="s">
        <v>58</v>
      </c>
    </row>
    <row r="3" spans="1:12" ht="12.75">
      <c r="A3" s="29" t="s">
        <v>53</v>
      </c>
      <c r="B3" s="22" t="s">
        <v>49</v>
      </c>
      <c r="C3" s="22" t="s">
        <v>49</v>
      </c>
      <c r="D3" s="23" t="s">
        <v>47</v>
      </c>
      <c r="E3" s="23" t="s">
        <v>47</v>
      </c>
      <c r="F3" s="23" t="s">
        <v>47</v>
      </c>
      <c r="G3" s="23" t="s">
        <v>47</v>
      </c>
      <c r="H3" s="23" t="s">
        <v>47</v>
      </c>
      <c r="I3" s="23" t="s">
        <v>47</v>
      </c>
      <c r="J3" s="23" t="s">
        <v>47</v>
      </c>
      <c r="K3" s="23" t="s">
        <v>47</v>
      </c>
      <c r="L3" s="23" t="s">
        <v>47</v>
      </c>
    </row>
    <row r="4" spans="1:12" ht="12.75">
      <c r="A4" s="29" t="s">
        <v>50</v>
      </c>
      <c r="B4" s="22" t="s">
        <v>49</v>
      </c>
      <c r="C4" s="23" t="s">
        <v>47</v>
      </c>
      <c r="D4" s="23" t="s">
        <v>47</v>
      </c>
      <c r="E4" s="23" t="s">
        <v>47</v>
      </c>
      <c r="F4" s="23" t="s">
        <v>47</v>
      </c>
      <c r="G4" s="23" t="s">
        <v>47</v>
      </c>
      <c r="H4" s="23" t="s">
        <v>47</v>
      </c>
      <c r="I4" s="23" t="s">
        <v>47</v>
      </c>
      <c r="J4" s="23" t="s">
        <v>47</v>
      </c>
      <c r="K4" s="23" t="s">
        <v>47</v>
      </c>
      <c r="L4" s="23" t="s">
        <v>47</v>
      </c>
    </row>
    <row r="5" spans="1:12" ht="12.75">
      <c r="A5" s="29" t="s">
        <v>51</v>
      </c>
      <c r="B5" s="23" t="s">
        <v>47</v>
      </c>
      <c r="C5" s="23" t="s">
        <v>47</v>
      </c>
      <c r="D5" s="23" t="s">
        <v>47</v>
      </c>
      <c r="E5" s="23" t="s">
        <v>47</v>
      </c>
      <c r="F5" s="23" t="s">
        <v>47</v>
      </c>
      <c r="G5" s="23" t="s">
        <v>47</v>
      </c>
      <c r="H5" s="23" t="s">
        <v>47</v>
      </c>
      <c r="I5" s="23" t="s">
        <v>47</v>
      </c>
      <c r="J5" s="23" t="s">
        <v>47</v>
      </c>
      <c r="K5" s="23" t="s">
        <v>47</v>
      </c>
      <c r="L5" s="23" t="s">
        <v>47</v>
      </c>
    </row>
    <row r="6" spans="1:12" s="12" customFormat="1" ht="20.25" customHeight="1">
      <c r="A6" s="28" t="s">
        <v>108</v>
      </c>
      <c r="B6" s="8"/>
      <c r="C6" s="6"/>
      <c r="D6" s="8"/>
      <c r="E6" s="6"/>
      <c r="F6" s="6"/>
      <c r="G6" s="6"/>
      <c r="H6" s="6"/>
      <c r="I6" s="7"/>
      <c r="J6" s="8"/>
      <c r="K6" s="7"/>
      <c r="L6" s="8"/>
    </row>
    <row r="7" spans="1:12" s="3" customFormat="1" ht="20.25" customHeight="1">
      <c r="A7" s="28" t="s">
        <v>109</v>
      </c>
      <c r="B7" s="8"/>
      <c r="C7" s="2"/>
      <c r="D7" s="8"/>
      <c r="E7" s="6"/>
      <c r="F7" s="6"/>
      <c r="G7" s="6"/>
      <c r="H7" s="2"/>
      <c r="I7" s="7"/>
      <c r="J7" s="9"/>
      <c r="K7" s="7"/>
      <c r="L7" s="7"/>
    </row>
    <row r="8" spans="1:12" s="3" customFormat="1" ht="20.25" customHeight="1">
      <c r="A8" s="28" t="s">
        <v>110</v>
      </c>
      <c r="B8" s="8"/>
      <c r="C8" s="2"/>
      <c r="D8" s="6"/>
      <c r="E8" s="6"/>
      <c r="F8" s="6"/>
      <c r="G8" s="6"/>
      <c r="H8" s="2"/>
      <c r="I8" s="7"/>
      <c r="J8" s="8"/>
      <c r="K8" s="7"/>
      <c r="L8" s="7"/>
    </row>
    <row r="9" spans="1:12" s="3" customFormat="1" ht="20.25" customHeight="1">
      <c r="A9" s="28" t="s">
        <v>111</v>
      </c>
      <c r="B9" s="8"/>
      <c r="C9" s="8"/>
      <c r="D9" s="8"/>
      <c r="E9" s="6"/>
      <c r="F9" s="6"/>
      <c r="G9" s="6"/>
      <c r="H9" s="2"/>
      <c r="I9" s="7"/>
      <c r="J9" s="9"/>
      <c r="K9" s="7"/>
      <c r="L9" s="7"/>
    </row>
    <row r="10" spans="1:12" s="3" customFormat="1" ht="20.25" customHeight="1">
      <c r="A10" s="28" t="s">
        <v>112</v>
      </c>
      <c r="B10" s="8"/>
      <c r="C10" s="2"/>
      <c r="D10" s="8"/>
      <c r="E10" s="6"/>
      <c r="F10" s="6"/>
      <c r="G10" s="6"/>
      <c r="H10" s="2"/>
      <c r="I10" s="8"/>
      <c r="J10" s="7"/>
      <c r="K10" s="7"/>
      <c r="L10" s="7"/>
    </row>
    <row r="11" spans="1:12" s="3" customFormat="1" ht="20.25" customHeight="1">
      <c r="A11" s="28" t="s">
        <v>113</v>
      </c>
      <c r="B11" s="8"/>
      <c r="C11" s="8"/>
      <c r="D11" s="8"/>
      <c r="E11" s="8"/>
      <c r="F11" s="6"/>
      <c r="G11" s="6"/>
      <c r="H11" s="2"/>
      <c r="I11" s="8"/>
      <c r="J11" s="7"/>
      <c r="K11" s="7"/>
      <c r="L11" s="7"/>
    </row>
    <row r="12" spans="1:12" s="3" customFormat="1" ht="20.25" customHeight="1">
      <c r="A12" s="28" t="s">
        <v>114</v>
      </c>
      <c r="B12" s="8"/>
      <c r="C12" s="2"/>
      <c r="D12" s="6"/>
      <c r="E12" s="6"/>
      <c r="F12" s="6"/>
      <c r="G12" s="6"/>
      <c r="H12" s="9"/>
      <c r="I12" s="8"/>
      <c r="J12" s="7"/>
      <c r="K12" s="7"/>
      <c r="L12" s="9"/>
    </row>
    <row r="13" spans="1:12" s="3" customFormat="1" ht="20.25" customHeight="1">
      <c r="A13" s="28" t="s">
        <v>115</v>
      </c>
      <c r="B13" s="8"/>
      <c r="C13" s="8"/>
      <c r="D13" s="6"/>
      <c r="E13" s="6"/>
      <c r="F13" s="8"/>
      <c r="G13" s="8"/>
      <c r="H13" s="2"/>
      <c r="I13" s="7"/>
      <c r="J13" s="7"/>
      <c r="K13" s="8"/>
      <c r="L13" s="7"/>
    </row>
    <row r="14" spans="1:12" s="3" customFormat="1" ht="20.25" customHeight="1">
      <c r="A14" s="28" t="s">
        <v>116</v>
      </c>
      <c r="B14" s="8"/>
      <c r="C14" s="8"/>
      <c r="D14" s="8"/>
      <c r="E14" s="6"/>
      <c r="F14" s="6"/>
      <c r="G14" s="6"/>
      <c r="H14" s="2"/>
      <c r="I14" s="7"/>
      <c r="J14" s="7"/>
      <c r="K14" s="8"/>
      <c r="L14" s="7"/>
    </row>
    <row r="15" spans="1:12" s="3" customFormat="1" ht="20.25" customHeight="1">
      <c r="A15" s="28" t="s">
        <v>117</v>
      </c>
      <c r="B15" s="8"/>
      <c r="C15" s="8"/>
      <c r="D15" s="8"/>
      <c r="E15" s="6"/>
      <c r="F15" s="6"/>
      <c r="G15" s="6"/>
      <c r="H15" s="11"/>
      <c r="I15" s="7"/>
      <c r="J15" s="7"/>
      <c r="K15" s="8"/>
      <c r="L15" s="7"/>
    </row>
    <row r="16" spans="1:12" s="3" customFormat="1" ht="26.25" customHeight="1">
      <c r="A16" s="28" t="s">
        <v>118</v>
      </c>
      <c r="B16" s="8"/>
      <c r="C16" s="2"/>
      <c r="D16" s="8"/>
      <c r="E16" s="6"/>
      <c r="F16" s="6"/>
      <c r="G16" s="6"/>
      <c r="H16" s="9"/>
      <c r="I16" s="8"/>
      <c r="J16" s="7"/>
      <c r="K16" s="7"/>
      <c r="L16" s="8"/>
    </row>
    <row r="17" spans="1:12" s="3" customFormat="1" ht="20.25" customHeight="1">
      <c r="A17" s="28" t="s">
        <v>119</v>
      </c>
      <c r="B17" s="8"/>
      <c r="C17" s="2"/>
      <c r="D17" s="8"/>
      <c r="E17" s="6"/>
      <c r="F17" s="8"/>
      <c r="G17" s="8"/>
      <c r="H17" s="2"/>
      <c r="I17" s="7"/>
      <c r="J17" s="7"/>
      <c r="K17" s="8"/>
      <c r="L17" s="7"/>
    </row>
    <row r="18" spans="1:12" s="3" customFormat="1" ht="20.25" customHeight="1">
      <c r="A18" s="28" t="s">
        <v>120</v>
      </c>
      <c r="B18" s="2"/>
      <c r="C18" s="8"/>
      <c r="D18" s="6"/>
      <c r="E18" s="6"/>
      <c r="F18" s="6"/>
      <c r="G18" s="6"/>
      <c r="H18" s="9"/>
      <c r="I18" s="8"/>
      <c r="J18" s="7"/>
      <c r="K18" s="7"/>
      <c r="L18" s="7"/>
    </row>
    <row r="19" spans="1:12" s="3" customFormat="1" ht="20.25" customHeight="1">
      <c r="A19" s="28" t="s">
        <v>121</v>
      </c>
      <c r="B19" s="8"/>
      <c r="C19" s="2"/>
      <c r="D19" s="6"/>
      <c r="E19" s="6"/>
      <c r="F19" s="6"/>
      <c r="G19" s="6"/>
      <c r="H19" s="2"/>
      <c r="I19" s="7"/>
      <c r="J19" s="7"/>
      <c r="K19" s="8"/>
      <c r="L19" s="7"/>
    </row>
    <row r="20" spans="1:12" s="3" customFormat="1" ht="20.25" customHeight="1">
      <c r="A20" s="28" t="s">
        <v>122</v>
      </c>
      <c r="B20" s="8"/>
      <c r="C20" s="8"/>
      <c r="D20" s="6"/>
      <c r="E20" s="8"/>
      <c r="F20" s="6"/>
      <c r="G20" s="6"/>
      <c r="H20" s="2"/>
      <c r="I20" s="8"/>
      <c r="J20" s="7"/>
      <c r="K20" s="7"/>
      <c r="L20" s="7"/>
    </row>
    <row r="21" spans="1:12" s="3" customFormat="1" ht="20.25" customHeight="1">
      <c r="A21" s="28" t="s">
        <v>123</v>
      </c>
      <c r="B21" s="8"/>
      <c r="C21" s="2"/>
      <c r="D21" s="8"/>
      <c r="E21" s="6"/>
      <c r="F21" s="8"/>
      <c r="G21" s="8"/>
      <c r="H21" s="2"/>
      <c r="I21" s="7"/>
      <c r="J21" s="7"/>
      <c r="K21" s="8"/>
      <c r="L21" s="7"/>
    </row>
  </sheetData>
  <phoneticPr fontId="11" type="noConversion"/>
  <printOptions verticalCentered="1"/>
  <pageMargins left="0.78740157480314965" right="0.78740157480314965" top="0.98425196850393704" bottom="0.98425196850393704" header="0.51181102362204722" footer="0.51181102362204722"/>
  <headerFooter alignWithMargins="0">
    <oddHeader>&amp;L&amp;"Calibri,Normal"&amp;10Processus de rapprochement (fusion ) des communes du Val-de-Ruz
&amp;"Calibri,Gras"Collaborations intercommunales</oddHeader>
    <oddFooter>&amp;L&amp;F&amp;C&amp;D&amp;R&amp;P/&amp;N</oddFooter>
  </headerFooter>
  <legacyDrawing r:id="rId1"/>
  <extLst>
    <ext xmlns:mx="http://schemas.microsoft.com/office/mac/excel/2008/main" uri="http://schemas.microsoft.com/office/mac/excel/2008/main">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D21"/>
  <sheetViews>
    <sheetView zoomScaleNormal="80" zoomScalePageLayoutView="80" workbookViewId="0">
      <pane xSplit="1" ySplit="2" topLeftCell="B3" activePane="bottomRight" state="frozen"/>
      <selection activeCell="H11" sqref="H11"/>
      <selection pane="topRight" activeCell="H11" sqref="H11"/>
      <selection pane="bottomLeft" activeCell="H11" sqref="H11"/>
      <selection pane="bottomRight" activeCell="B6" sqref="B6"/>
    </sheetView>
  </sheetViews>
  <sheetFormatPr baseColWidth="10" defaultRowHeight="11"/>
  <cols>
    <col min="1" max="1" width="21.83203125" style="1" customWidth="1"/>
    <col min="2" max="2" width="10.5" style="4" bestFit="1" customWidth="1"/>
    <col min="3" max="3" width="14.1640625" style="4" customWidth="1"/>
    <col min="4" max="4" width="12.6640625" style="4" customWidth="1"/>
    <col min="5" max="16384" width="10.83203125" style="1"/>
  </cols>
  <sheetData>
    <row r="1" spans="1:4" ht="19.5" customHeight="1">
      <c r="B1" s="24" t="s">
        <v>141</v>
      </c>
      <c r="C1" s="26"/>
      <c r="D1" s="27"/>
    </row>
    <row r="2" spans="1:4" ht="82.5" customHeight="1">
      <c r="B2" s="20" t="s">
        <v>147</v>
      </c>
      <c r="C2" s="19" t="s">
        <v>75</v>
      </c>
      <c r="D2" s="19" t="s">
        <v>65</v>
      </c>
    </row>
    <row r="3" spans="1:4" ht="12.75">
      <c r="A3" s="29" t="s">
        <v>53</v>
      </c>
      <c r="B3" s="22" t="s">
        <v>49</v>
      </c>
      <c r="C3" s="22" t="s">
        <v>49</v>
      </c>
      <c r="D3" s="23" t="s">
        <v>47</v>
      </c>
    </row>
    <row r="4" spans="1:4" ht="12.75">
      <c r="A4" s="29" t="s">
        <v>50</v>
      </c>
      <c r="B4" s="23" t="s">
        <v>47</v>
      </c>
      <c r="C4" s="23" t="s">
        <v>47</v>
      </c>
      <c r="D4" s="23" t="s">
        <v>47</v>
      </c>
    </row>
    <row r="5" spans="1:4" ht="12.75">
      <c r="A5" s="29" t="s">
        <v>51</v>
      </c>
      <c r="B5" s="23" t="s">
        <v>47</v>
      </c>
      <c r="C5" s="23" t="s">
        <v>47</v>
      </c>
      <c r="D5" s="22" t="s">
        <v>49</v>
      </c>
    </row>
    <row r="6" spans="1:4" s="12" customFormat="1" ht="20.25" customHeight="1">
      <c r="A6" s="28" t="s">
        <v>108</v>
      </c>
      <c r="B6" s="8"/>
      <c r="C6" s="8"/>
      <c r="D6" s="8"/>
    </row>
    <row r="7" spans="1:4" s="3" customFormat="1" ht="20.25" customHeight="1">
      <c r="A7" s="28" t="s">
        <v>109</v>
      </c>
      <c r="B7" s="9"/>
      <c r="C7" s="8"/>
      <c r="D7" s="9"/>
    </row>
    <row r="8" spans="1:4" s="3" customFormat="1" ht="20.25" customHeight="1">
      <c r="A8" s="28" t="s">
        <v>110</v>
      </c>
      <c r="B8" s="8"/>
      <c r="C8" s="8"/>
      <c r="D8" s="8"/>
    </row>
    <row r="9" spans="1:4" s="3" customFormat="1" ht="20.25" customHeight="1">
      <c r="A9" s="28" t="s">
        <v>111</v>
      </c>
      <c r="B9" s="9"/>
      <c r="C9" s="8"/>
      <c r="D9" s="9"/>
    </row>
    <row r="10" spans="1:4" s="3" customFormat="1" ht="20.25" customHeight="1">
      <c r="A10" s="28" t="s">
        <v>112</v>
      </c>
      <c r="B10" s="9"/>
      <c r="C10" s="8"/>
      <c r="D10" s="9"/>
    </row>
    <row r="11" spans="1:4" s="3" customFormat="1" ht="20.25" customHeight="1">
      <c r="A11" s="28" t="s">
        <v>113</v>
      </c>
      <c r="B11" s="9"/>
      <c r="C11" s="8"/>
      <c r="D11" s="9"/>
    </row>
    <row r="12" spans="1:4" s="3" customFormat="1" ht="20.25" customHeight="1">
      <c r="A12" s="28" t="s">
        <v>114</v>
      </c>
      <c r="B12" s="9"/>
      <c r="C12" s="8"/>
      <c r="D12" s="9"/>
    </row>
    <row r="13" spans="1:4" s="3" customFormat="1" ht="20.25" customHeight="1">
      <c r="A13" s="28" t="s">
        <v>115</v>
      </c>
      <c r="B13" s="9"/>
      <c r="C13" s="8"/>
      <c r="D13" s="9"/>
    </row>
    <row r="14" spans="1:4" s="3" customFormat="1" ht="20.25" customHeight="1">
      <c r="A14" s="28" t="s">
        <v>116</v>
      </c>
      <c r="B14" s="9"/>
      <c r="C14" s="2"/>
      <c r="D14" s="9"/>
    </row>
    <row r="15" spans="1:4" s="3" customFormat="1" ht="20.25" customHeight="1">
      <c r="A15" s="28" t="s">
        <v>117</v>
      </c>
      <c r="B15" s="9"/>
      <c r="C15" s="8"/>
      <c r="D15" s="9"/>
    </row>
    <row r="16" spans="1:4" s="3" customFormat="1" ht="27" customHeight="1">
      <c r="A16" s="28" t="s">
        <v>118</v>
      </c>
      <c r="B16" s="8"/>
      <c r="C16" s="8"/>
      <c r="D16" s="8"/>
    </row>
    <row r="17" spans="1:4" s="3" customFormat="1" ht="20.25" customHeight="1">
      <c r="A17" s="28" t="s">
        <v>119</v>
      </c>
      <c r="B17" s="9"/>
      <c r="C17" s="8"/>
      <c r="D17" s="9"/>
    </row>
    <row r="18" spans="1:4" s="3" customFormat="1" ht="20.25" customHeight="1">
      <c r="A18" s="28" t="s">
        <v>120</v>
      </c>
      <c r="B18" s="9"/>
      <c r="C18" s="8"/>
      <c r="D18" s="9"/>
    </row>
    <row r="19" spans="1:4" s="3" customFormat="1" ht="20.25" customHeight="1">
      <c r="A19" s="28" t="s">
        <v>121</v>
      </c>
      <c r="B19" s="9"/>
      <c r="C19" s="8"/>
      <c r="D19" s="9"/>
    </row>
    <row r="20" spans="1:4" s="3" customFormat="1" ht="20.25" customHeight="1">
      <c r="A20" s="28" t="s">
        <v>122</v>
      </c>
      <c r="B20" s="9"/>
      <c r="C20" s="8"/>
      <c r="D20" s="9"/>
    </row>
    <row r="21" spans="1:4" s="3" customFormat="1" ht="20.25" customHeight="1">
      <c r="A21" s="28" t="s">
        <v>123</v>
      </c>
      <c r="B21" s="9"/>
      <c r="C21" s="7"/>
      <c r="D21" s="9"/>
    </row>
  </sheetData>
  <phoneticPr fontId="0" type="noConversion"/>
  <printOptions verticalCentered="1"/>
  <pageMargins left="0.78740157480314965" right="0.78740157480314965" top="0.98425196850393704" bottom="0.98425196850393704" header="0.51181102362204722" footer="0.51181102362204722"/>
  <headerFooter alignWithMargins="0">
    <oddHeader>&amp;L&amp;"Calibri,Normal"&amp;10Processus de rapprochement (fusion ) des communes du Val-de-Ruz
&amp;"Calibri,Gras"Collaborations intercommunales</oddHeader>
    <oddFooter>&amp;L&amp;F&amp;C&amp;D&amp;R&amp;P/&amp;N</oddFooter>
  </headerFooter>
  <legacyDrawing r:id="rId1"/>
  <extLst>
    <ext xmlns:mx="http://schemas.microsoft.com/office/mac/excel/2008/main" uri="http://schemas.microsoft.com/office/mac/excel/2008/main">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F21"/>
  <sheetViews>
    <sheetView zoomScaleNormal="80" zoomScalePageLayoutView="80" workbookViewId="0">
      <pane xSplit="1" ySplit="2" topLeftCell="B3" activePane="bottomRight" state="frozen"/>
      <selection activeCell="H11" sqref="H11"/>
      <selection pane="topRight" activeCell="H11" sqref="H11"/>
      <selection pane="bottomLeft" activeCell="H11" sqref="H11"/>
      <selection pane="bottomRight" activeCell="B6" sqref="B6"/>
    </sheetView>
  </sheetViews>
  <sheetFormatPr baseColWidth="10" defaultRowHeight="11"/>
  <cols>
    <col min="1" max="1" width="21.83203125" style="1" customWidth="1"/>
    <col min="2" max="2" width="15" style="4" customWidth="1"/>
    <col min="3" max="3" width="12.33203125" style="4" customWidth="1"/>
    <col min="4" max="4" width="11.5" style="4" customWidth="1"/>
    <col min="5" max="5" width="11" style="4" customWidth="1"/>
    <col min="6" max="6" width="9.5" style="4" bestFit="1" customWidth="1"/>
    <col min="7" max="16384" width="10.83203125" style="1"/>
  </cols>
  <sheetData>
    <row r="1" spans="1:6" ht="19.5" customHeight="1">
      <c r="B1" s="16" t="s">
        <v>142</v>
      </c>
      <c r="C1" s="16"/>
      <c r="D1" s="15"/>
      <c r="E1" s="15"/>
      <c r="F1" s="15"/>
    </row>
    <row r="2" spans="1:6" ht="87" customHeight="1">
      <c r="B2" s="19" t="s">
        <v>159</v>
      </c>
      <c r="C2" s="19" t="s">
        <v>97</v>
      </c>
      <c r="D2" s="31" t="s">
        <v>14</v>
      </c>
      <c r="E2" s="31" t="s">
        <v>15</v>
      </c>
      <c r="F2" s="31" t="s">
        <v>88</v>
      </c>
    </row>
    <row r="3" spans="1:6" ht="12.75">
      <c r="A3" s="29" t="s">
        <v>53</v>
      </c>
      <c r="B3" s="22" t="s">
        <v>49</v>
      </c>
      <c r="C3" s="23" t="s">
        <v>47</v>
      </c>
      <c r="D3" s="23" t="s">
        <v>47</v>
      </c>
      <c r="E3" s="23" t="s">
        <v>47</v>
      </c>
      <c r="F3" s="22" t="s">
        <v>49</v>
      </c>
    </row>
    <row r="4" spans="1:6" ht="12.75">
      <c r="A4" s="29" t="s">
        <v>50</v>
      </c>
      <c r="B4" s="22" t="s">
        <v>49</v>
      </c>
      <c r="C4" s="23" t="s">
        <v>47</v>
      </c>
      <c r="D4" s="23" t="s">
        <v>47</v>
      </c>
      <c r="E4" s="23" t="s">
        <v>47</v>
      </c>
      <c r="F4" s="23" t="s">
        <v>47</v>
      </c>
    </row>
    <row r="5" spans="1:6" ht="12.75">
      <c r="A5" s="29" t="s">
        <v>51</v>
      </c>
      <c r="B5" s="23" t="s">
        <v>47</v>
      </c>
      <c r="C5" s="22" t="s">
        <v>49</v>
      </c>
      <c r="D5" s="23" t="s">
        <v>47</v>
      </c>
      <c r="E5" s="23" t="s">
        <v>47</v>
      </c>
      <c r="F5" s="23" t="s">
        <v>47</v>
      </c>
    </row>
    <row r="6" spans="1:6" s="12" customFormat="1" ht="20.25" customHeight="1">
      <c r="A6" s="28" t="s">
        <v>108</v>
      </c>
      <c r="B6" s="8"/>
      <c r="C6" s="14"/>
      <c r="D6" s="14"/>
      <c r="E6" s="14"/>
      <c r="F6" s="9"/>
    </row>
    <row r="7" spans="1:6" s="3" customFormat="1" ht="20.25" customHeight="1">
      <c r="A7" s="28" t="s">
        <v>109</v>
      </c>
      <c r="B7" s="9"/>
      <c r="C7" s="14"/>
      <c r="D7" s="14"/>
      <c r="E7" s="14"/>
      <c r="F7" s="14"/>
    </row>
    <row r="8" spans="1:6" s="3" customFormat="1" ht="20.25" customHeight="1">
      <c r="A8" s="28" t="s">
        <v>110</v>
      </c>
      <c r="B8" s="8"/>
      <c r="C8" s="14"/>
      <c r="D8" s="14"/>
      <c r="E8" s="14"/>
      <c r="F8" s="14"/>
    </row>
    <row r="9" spans="1:6" s="3" customFormat="1" ht="20.25" customHeight="1">
      <c r="A9" s="28" t="s">
        <v>111</v>
      </c>
      <c r="B9" s="9"/>
      <c r="C9" s="14"/>
      <c r="D9" s="14"/>
      <c r="E9" s="14"/>
      <c r="F9" s="14"/>
    </row>
    <row r="10" spans="1:6" s="3" customFormat="1" ht="20.25" customHeight="1">
      <c r="A10" s="28" t="s">
        <v>112</v>
      </c>
      <c r="B10" s="9"/>
      <c r="C10" s="14"/>
      <c r="D10" s="14"/>
      <c r="E10" s="14"/>
      <c r="F10" s="14"/>
    </row>
    <row r="11" spans="1:6" s="3" customFormat="1" ht="20.25" customHeight="1">
      <c r="A11" s="28" t="s">
        <v>113</v>
      </c>
      <c r="B11" s="9"/>
      <c r="C11" s="14"/>
      <c r="D11" s="8"/>
      <c r="E11" s="14"/>
      <c r="F11" s="14"/>
    </row>
    <row r="12" spans="1:6" s="3" customFormat="1" ht="20.25" customHeight="1">
      <c r="A12" s="28" t="s">
        <v>114</v>
      </c>
      <c r="B12" s="9"/>
      <c r="C12" s="14"/>
      <c r="D12" s="14"/>
      <c r="E12" s="14"/>
      <c r="F12" s="14"/>
    </row>
    <row r="13" spans="1:6" s="3" customFormat="1" ht="20.25" customHeight="1">
      <c r="A13" s="28" t="s">
        <v>115</v>
      </c>
      <c r="B13" s="9"/>
      <c r="C13" s="14"/>
      <c r="D13" s="14"/>
      <c r="E13" s="8"/>
      <c r="F13" s="14"/>
    </row>
    <row r="14" spans="1:6" s="3" customFormat="1" ht="20.25" customHeight="1">
      <c r="A14" s="28" t="s">
        <v>116</v>
      </c>
      <c r="B14" s="9"/>
      <c r="C14" s="14"/>
      <c r="D14" s="14"/>
      <c r="E14" s="14"/>
      <c r="F14" s="14"/>
    </row>
    <row r="15" spans="1:6" s="3" customFormat="1" ht="20.25" customHeight="1">
      <c r="A15" s="28" t="s">
        <v>117</v>
      </c>
      <c r="B15" s="14"/>
      <c r="C15" s="9"/>
      <c r="D15" s="14"/>
      <c r="E15" s="14"/>
      <c r="F15" s="14"/>
    </row>
    <row r="16" spans="1:6" s="3" customFormat="1" ht="26.25" customHeight="1">
      <c r="A16" s="28" t="s">
        <v>118</v>
      </c>
      <c r="B16" s="8"/>
      <c r="C16" s="14"/>
      <c r="D16" s="14"/>
      <c r="E16" s="14"/>
      <c r="F16" s="14"/>
    </row>
    <row r="17" spans="1:6" s="3" customFormat="1" ht="20.25" customHeight="1">
      <c r="A17" s="28" t="s">
        <v>119</v>
      </c>
      <c r="B17" s="9"/>
      <c r="C17" s="14"/>
      <c r="D17" s="14"/>
      <c r="E17" s="8"/>
      <c r="F17" s="14"/>
    </row>
    <row r="18" spans="1:6" s="3" customFormat="1" ht="20.25" customHeight="1">
      <c r="A18" s="28" t="s">
        <v>120</v>
      </c>
      <c r="B18" s="9"/>
      <c r="C18" s="14"/>
      <c r="D18" s="14"/>
      <c r="E18" s="14"/>
      <c r="F18" s="14"/>
    </row>
    <row r="19" spans="1:6" s="3" customFormat="1" ht="20.25" customHeight="1">
      <c r="A19" s="28" t="s">
        <v>121</v>
      </c>
      <c r="B19" s="9"/>
      <c r="C19" s="14"/>
      <c r="D19" s="14"/>
      <c r="E19" s="14"/>
      <c r="F19" s="14"/>
    </row>
    <row r="20" spans="1:6" s="3" customFormat="1" ht="20.25" customHeight="1">
      <c r="A20" s="28" t="s">
        <v>122</v>
      </c>
      <c r="C20" s="9"/>
      <c r="D20" s="8"/>
      <c r="E20" s="14"/>
      <c r="F20" s="14"/>
    </row>
    <row r="21" spans="1:6" s="3" customFormat="1" ht="20.25" customHeight="1">
      <c r="A21" s="28" t="s">
        <v>123</v>
      </c>
      <c r="B21" s="9"/>
      <c r="C21" s="14"/>
      <c r="D21" s="14"/>
      <c r="E21" s="8"/>
      <c r="F21" s="14"/>
    </row>
  </sheetData>
  <phoneticPr fontId="11" type="noConversion"/>
  <printOptions verticalCentered="1"/>
  <pageMargins left="0.78740157480314965" right="0.78740157480314965" top="0.98425196850393704" bottom="0.98425196850393704" header="0.51181102362204722" footer="0.51181102362204722"/>
  <headerFooter alignWithMargins="0">
    <oddHeader>&amp;L&amp;"Calibri,Normal"&amp;10Processus de rapprochement (fusion ) des communes du Val-de-Ruz
&amp;"Calibri,Gras"Collaborations intercommunales</oddHeader>
    <oddFooter>&amp;L&amp;F&amp;C&amp;D&amp;R&amp;P/&amp;N</oddFooter>
  </headerFooter>
  <legacyDrawing r:id="rId1"/>
  <extLst>
    <ext xmlns:mx="http://schemas.microsoft.com/office/mac/excel/2008/main" uri="http://schemas.microsoft.com/office/mac/excel/2008/main">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Q21"/>
  <sheetViews>
    <sheetView zoomScaleNormal="80" zoomScalePageLayoutView="80" workbookViewId="0">
      <pane xSplit="1" ySplit="2" topLeftCell="B3" activePane="bottomRight" state="frozen"/>
      <selection activeCell="H11" sqref="H11"/>
      <selection pane="topRight" activeCell="H11" sqref="H11"/>
      <selection pane="bottomLeft" activeCell="H11" sqref="H11"/>
      <selection pane="bottomRight" activeCell="B6" sqref="B6"/>
    </sheetView>
  </sheetViews>
  <sheetFormatPr baseColWidth="10" defaultRowHeight="11"/>
  <cols>
    <col min="1" max="1" width="21.83203125" style="1" customWidth="1"/>
    <col min="2" max="2" width="11" style="4" bestFit="1" customWidth="1"/>
    <col min="3" max="3" width="11" style="4" customWidth="1"/>
    <col min="4" max="4" width="12.5" style="4" customWidth="1"/>
    <col min="5" max="5" width="6.83203125" style="4" customWidth="1"/>
    <col min="6" max="6" width="14.33203125" style="4" customWidth="1"/>
    <col min="7" max="7" width="15.83203125" style="4" customWidth="1"/>
    <col min="8" max="8" width="13.33203125" style="4" customWidth="1"/>
    <col min="9" max="9" width="12.1640625" style="4" bestFit="1" customWidth="1"/>
    <col min="10" max="10" width="10.83203125" style="4"/>
    <col min="11" max="11" width="12.5" style="4" customWidth="1"/>
    <col min="12" max="12" width="11.6640625" style="4" bestFit="1" customWidth="1"/>
    <col min="13" max="13" width="12.1640625" style="4" bestFit="1" customWidth="1"/>
    <col min="14" max="14" width="11.6640625" style="4" bestFit="1" customWidth="1"/>
    <col min="15" max="15" width="15.1640625" style="4" customWidth="1"/>
    <col min="16" max="16" width="12" style="4" customWidth="1"/>
    <col min="17" max="17" width="13" style="4" customWidth="1"/>
    <col min="18" max="16384" width="10.83203125" style="1"/>
  </cols>
  <sheetData>
    <row r="1" spans="1:17" ht="13">
      <c r="B1" s="61" t="s">
        <v>143</v>
      </c>
      <c r="C1" s="62"/>
      <c r="D1" s="62"/>
      <c r="E1" s="62"/>
      <c r="F1" s="62"/>
      <c r="G1" s="62"/>
      <c r="H1" s="62"/>
      <c r="I1" s="62"/>
      <c r="J1" s="62"/>
      <c r="K1" s="62"/>
      <c r="L1" s="62"/>
      <c r="M1" s="62"/>
      <c r="N1" s="62"/>
      <c r="O1" s="62"/>
      <c r="P1" s="62"/>
      <c r="Q1" s="63"/>
    </row>
    <row r="2" spans="1:17" ht="88">
      <c r="B2" s="31" t="s">
        <v>83</v>
      </c>
      <c r="C2" s="19" t="s">
        <v>137</v>
      </c>
      <c r="D2" s="31" t="s">
        <v>155</v>
      </c>
      <c r="E2" s="19" t="s">
        <v>150</v>
      </c>
      <c r="F2" s="31" t="s">
        <v>73</v>
      </c>
      <c r="G2" s="19" t="s">
        <v>39</v>
      </c>
      <c r="H2" s="19" t="s">
        <v>40</v>
      </c>
      <c r="I2" s="20" t="s">
        <v>76</v>
      </c>
      <c r="J2" s="18" t="s">
        <v>41</v>
      </c>
      <c r="K2" s="18" t="s">
        <v>42</v>
      </c>
      <c r="L2" s="18" t="s">
        <v>102</v>
      </c>
      <c r="M2" s="18" t="s">
        <v>100</v>
      </c>
      <c r="N2" s="18" t="s">
        <v>101</v>
      </c>
      <c r="O2" s="18" t="s">
        <v>52</v>
      </c>
      <c r="P2" s="18" t="s">
        <v>45</v>
      </c>
      <c r="Q2" s="18" t="s">
        <v>103</v>
      </c>
    </row>
    <row r="3" spans="1:17" ht="12.75">
      <c r="A3" s="29" t="s">
        <v>53</v>
      </c>
      <c r="B3" s="23" t="s">
        <v>47</v>
      </c>
      <c r="C3" s="22" t="s">
        <v>49</v>
      </c>
      <c r="D3" s="22" t="s">
        <v>49</v>
      </c>
      <c r="E3" s="22" t="s">
        <v>49</v>
      </c>
      <c r="F3" s="23" t="s">
        <v>47</v>
      </c>
      <c r="G3" s="23" t="s">
        <v>47</v>
      </c>
      <c r="H3" s="23" t="s">
        <v>47</v>
      </c>
      <c r="I3" s="23" t="s">
        <v>47</v>
      </c>
      <c r="J3" s="23" t="s">
        <v>47</v>
      </c>
      <c r="K3" s="23" t="s">
        <v>47</v>
      </c>
      <c r="L3" s="23" t="s">
        <v>47</v>
      </c>
      <c r="M3" s="23" t="s">
        <v>47</v>
      </c>
      <c r="N3" s="23" t="s">
        <v>47</v>
      </c>
      <c r="O3" s="23" t="s">
        <v>47</v>
      </c>
      <c r="P3" s="23" t="s">
        <v>47</v>
      </c>
      <c r="Q3" s="23" t="s">
        <v>47</v>
      </c>
    </row>
    <row r="4" spans="1:17" ht="12.75">
      <c r="A4" s="29" t="s">
        <v>50</v>
      </c>
      <c r="B4" s="23" t="s">
        <v>47</v>
      </c>
      <c r="C4" s="23" t="s">
        <v>47</v>
      </c>
      <c r="D4" s="23" t="s">
        <v>47</v>
      </c>
      <c r="E4" s="23" t="s">
        <v>47</v>
      </c>
      <c r="F4" s="23" t="s">
        <v>47</v>
      </c>
      <c r="G4" s="23" t="s">
        <v>47</v>
      </c>
      <c r="H4" s="23" t="s">
        <v>47</v>
      </c>
      <c r="I4" s="23" t="s">
        <v>47</v>
      </c>
      <c r="J4" s="23" t="s">
        <v>47</v>
      </c>
      <c r="K4" s="23" t="s">
        <v>47</v>
      </c>
      <c r="L4" s="23" t="s">
        <v>47</v>
      </c>
      <c r="M4" s="23" t="s">
        <v>47</v>
      </c>
      <c r="N4" s="23" t="s">
        <v>47</v>
      </c>
      <c r="O4" s="23" t="s">
        <v>47</v>
      </c>
      <c r="P4" s="23" t="s">
        <v>47</v>
      </c>
      <c r="Q4" s="23" t="s">
        <v>47</v>
      </c>
    </row>
    <row r="5" spans="1:17" ht="12.75">
      <c r="A5" s="29" t="s">
        <v>51</v>
      </c>
      <c r="B5" s="23" t="s">
        <v>47</v>
      </c>
      <c r="C5" s="23" t="s">
        <v>47</v>
      </c>
      <c r="D5" s="23" t="s">
        <v>47</v>
      </c>
      <c r="E5" s="23" t="s">
        <v>47</v>
      </c>
      <c r="F5" s="23" t="s">
        <v>47</v>
      </c>
      <c r="G5" s="22" t="s">
        <v>49</v>
      </c>
      <c r="H5" s="23" t="s">
        <v>47</v>
      </c>
      <c r="I5" s="23" t="s">
        <v>47</v>
      </c>
      <c r="J5" s="23" t="s">
        <v>47</v>
      </c>
      <c r="K5" s="23" t="s">
        <v>47</v>
      </c>
      <c r="L5" s="23" t="s">
        <v>47</v>
      </c>
      <c r="M5" s="23" t="s">
        <v>47</v>
      </c>
      <c r="N5" s="23" t="s">
        <v>47</v>
      </c>
      <c r="O5" s="23" t="s">
        <v>47</v>
      </c>
      <c r="P5" s="23" t="s">
        <v>47</v>
      </c>
      <c r="Q5" s="23" t="s">
        <v>47</v>
      </c>
    </row>
    <row r="6" spans="1:17" s="12" customFormat="1" ht="20.25" customHeight="1">
      <c r="A6" s="28" t="s">
        <v>108</v>
      </c>
      <c r="B6" s="8"/>
      <c r="C6" s="6"/>
      <c r="D6" s="8"/>
      <c r="E6" s="8"/>
      <c r="F6" s="6"/>
      <c r="G6" s="14"/>
      <c r="H6" s="14"/>
      <c r="I6" s="6"/>
      <c r="J6" s="6"/>
      <c r="K6" s="8"/>
      <c r="L6" s="6"/>
      <c r="M6" s="6"/>
      <c r="N6" s="6"/>
      <c r="O6" s="6"/>
      <c r="P6" s="8"/>
      <c r="Q6" s="6"/>
    </row>
    <row r="7" spans="1:17" s="3" customFormat="1" ht="20.25" customHeight="1">
      <c r="A7" s="28" t="s">
        <v>109</v>
      </c>
      <c r="B7" s="9"/>
      <c r="C7" s="2"/>
      <c r="D7" s="8"/>
      <c r="E7" s="9"/>
      <c r="F7" s="2"/>
      <c r="G7" s="14"/>
      <c r="H7" s="8"/>
      <c r="I7" s="6"/>
      <c r="J7" s="6"/>
      <c r="K7" s="8"/>
      <c r="L7" s="6"/>
      <c r="M7" s="6"/>
      <c r="N7" s="6"/>
      <c r="O7" s="6"/>
      <c r="P7" s="6"/>
      <c r="Q7" s="6"/>
    </row>
    <row r="8" spans="1:17" s="3" customFormat="1" ht="20.25" customHeight="1">
      <c r="A8" s="28" t="s">
        <v>110</v>
      </c>
      <c r="B8" s="8"/>
      <c r="C8" s="2"/>
      <c r="D8" s="8"/>
      <c r="E8" s="8"/>
      <c r="F8" s="8"/>
      <c r="G8" s="14"/>
      <c r="H8" s="14"/>
      <c r="I8" s="6"/>
      <c r="J8" s="6"/>
      <c r="K8" s="6"/>
      <c r="L8" s="6"/>
      <c r="M8" s="6"/>
      <c r="N8" s="6"/>
      <c r="O8" s="6"/>
      <c r="P8" s="6"/>
      <c r="Q8" s="8"/>
    </row>
    <row r="9" spans="1:17" s="3" customFormat="1" ht="20.25" customHeight="1">
      <c r="A9" s="28" t="s">
        <v>111</v>
      </c>
      <c r="B9" s="9"/>
      <c r="C9" s="8"/>
      <c r="D9" s="2"/>
      <c r="E9" s="9"/>
      <c r="F9" s="2"/>
      <c r="G9" s="14"/>
      <c r="H9" s="14"/>
      <c r="I9" s="8"/>
      <c r="J9" s="8"/>
      <c r="K9" s="6"/>
      <c r="L9" s="6"/>
      <c r="M9" s="6"/>
      <c r="N9" s="6"/>
      <c r="O9" s="8"/>
      <c r="P9" s="6"/>
      <c r="Q9" s="6"/>
    </row>
    <row r="10" spans="1:17" s="3" customFormat="1" ht="20.25" customHeight="1">
      <c r="A10" s="28" t="s">
        <v>112</v>
      </c>
      <c r="B10" s="9"/>
      <c r="C10" s="8"/>
      <c r="D10" s="2"/>
      <c r="E10" s="9"/>
      <c r="F10" s="2"/>
      <c r="G10" s="8"/>
      <c r="H10" s="8"/>
      <c r="I10" s="6"/>
      <c r="J10" s="8"/>
      <c r="K10" s="8"/>
      <c r="L10" s="6"/>
      <c r="M10" s="6"/>
      <c r="N10" s="6"/>
      <c r="O10" s="6"/>
      <c r="P10" s="8"/>
      <c r="Q10" s="6"/>
    </row>
    <row r="11" spans="1:17" s="3" customFormat="1" ht="20.25" customHeight="1">
      <c r="A11" s="28" t="s">
        <v>113</v>
      </c>
      <c r="B11" s="9"/>
      <c r="C11" s="8"/>
      <c r="D11" s="2"/>
      <c r="E11" s="9"/>
      <c r="F11" s="2"/>
      <c r="G11" s="14"/>
      <c r="H11" s="14"/>
      <c r="I11" s="8"/>
      <c r="J11" s="6"/>
      <c r="K11" s="6"/>
      <c r="L11" s="6"/>
      <c r="M11" s="6"/>
      <c r="N11" s="6"/>
      <c r="O11" s="8"/>
      <c r="P11" s="6"/>
      <c r="Q11" s="6"/>
    </row>
    <row r="12" spans="1:17" s="3" customFormat="1" ht="20.25" customHeight="1">
      <c r="A12" s="28" t="s">
        <v>114</v>
      </c>
      <c r="B12" s="9"/>
      <c r="C12" s="8"/>
      <c r="D12" s="2"/>
      <c r="E12" s="9"/>
      <c r="F12" s="2"/>
      <c r="G12" s="14"/>
      <c r="H12" s="14"/>
      <c r="I12" s="6"/>
      <c r="J12" s="6"/>
      <c r="K12" s="6"/>
      <c r="L12" s="6"/>
      <c r="M12" s="6"/>
      <c r="N12" s="6"/>
      <c r="O12" s="6"/>
      <c r="P12" s="6"/>
      <c r="Q12" s="6"/>
    </row>
    <row r="13" spans="1:17" s="3" customFormat="1" ht="20.25" customHeight="1">
      <c r="A13" s="28" t="s">
        <v>115</v>
      </c>
      <c r="B13" s="9"/>
      <c r="C13" s="2"/>
      <c r="D13" s="8"/>
      <c r="E13" s="9"/>
      <c r="F13" s="8"/>
      <c r="G13" s="14"/>
      <c r="H13" s="14"/>
      <c r="I13" s="6"/>
      <c r="J13" s="6"/>
      <c r="K13" s="6"/>
      <c r="L13" s="8"/>
      <c r="M13" s="8"/>
      <c r="N13" s="8"/>
      <c r="O13" s="6"/>
      <c r="P13" s="6"/>
      <c r="Q13" s="8"/>
    </row>
    <row r="14" spans="1:17" s="3" customFormat="1" ht="20.25" customHeight="1">
      <c r="A14" s="28" t="s">
        <v>116</v>
      </c>
      <c r="B14" s="9"/>
      <c r="C14" s="2"/>
      <c r="D14" s="2"/>
      <c r="E14" s="9"/>
      <c r="F14" s="2"/>
      <c r="G14" s="14"/>
      <c r="H14" s="14"/>
      <c r="I14" s="2"/>
      <c r="J14" s="2"/>
      <c r="K14" s="2"/>
      <c r="L14" s="2"/>
      <c r="M14" s="6"/>
      <c r="N14" s="6"/>
      <c r="O14" s="2"/>
      <c r="P14" s="2"/>
      <c r="Q14" s="6"/>
    </row>
    <row r="15" spans="1:17" s="3" customFormat="1" ht="20.25" customHeight="1">
      <c r="A15" s="28" t="s">
        <v>117</v>
      </c>
      <c r="B15" s="9"/>
      <c r="C15" s="8"/>
      <c r="D15" s="2"/>
      <c r="E15" s="9"/>
      <c r="F15" s="2"/>
      <c r="G15" s="14"/>
      <c r="H15" s="14"/>
      <c r="I15" s="2"/>
      <c r="J15" s="2"/>
      <c r="K15" s="2"/>
      <c r="L15" s="2"/>
      <c r="M15" s="6"/>
      <c r="N15" s="6"/>
      <c r="O15" s="2"/>
      <c r="P15" s="2"/>
      <c r="Q15" s="6"/>
    </row>
    <row r="16" spans="1:17" s="3" customFormat="1" ht="26.25" customHeight="1">
      <c r="A16" s="28" t="s">
        <v>118</v>
      </c>
      <c r="B16" s="8"/>
      <c r="C16" s="8"/>
      <c r="D16" s="2"/>
      <c r="E16" s="8"/>
      <c r="F16" s="2"/>
      <c r="G16" s="14"/>
      <c r="H16" s="14"/>
      <c r="I16" s="2"/>
      <c r="J16" s="2"/>
      <c r="K16" s="2"/>
      <c r="L16" s="2"/>
      <c r="M16" s="6"/>
      <c r="N16" s="6"/>
      <c r="O16" s="8"/>
      <c r="P16" s="2"/>
      <c r="Q16" s="6"/>
    </row>
    <row r="17" spans="1:17" s="3" customFormat="1" ht="20.25" customHeight="1">
      <c r="A17" s="28" t="s">
        <v>119</v>
      </c>
      <c r="B17" s="9"/>
      <c r="C17" s="2"/>
      <c r="D17" s="2"/>
      <c r="E17" s="9"/>
      <c r="F17" s="2"/>
      <c r="G17" s="14"/>
      <c r="H17" s="14"/>
      <c r="I17" s="2"/>
      <c r="J17" s="2"/>
      <c r="K17" s="2"/>
      <c r="L17" s="8"/>
      <c r="M17" s="6"/>
      <c r="N17" s="6"/>
      <c r="O17" s="2"/>
      <c r="P17" s="2"/>
      <c r="Q17" s="2"/>
    </row>
    <row r="18" spans="1:17" s="3" customFormat="1" ht="20.25" customHeight="1">
      <c r="A18" s="28" t="s">
        <v>120</v>
      </c>
      <c r="B18" s="9"/>
      <c r="C18" s="8"/>
      <c r="D18" s="2"/>
      <c r="E18" s="9"/>
      <c r="F18" s="2"/>
      <c r="G18" s="14"/>
      <c r="H18" s="14"/>
      <c r="I18" s="2"/>
      <c r="J18" s="2"/>
      <c r="K18" s="2"/>
      <c r="L18" s="2"/>
      <c r="M18" s="2"/>
      <c r="N18" s="2"/>
      <c r="O18" s="2"/>
      <c r="P18" s="2"/>
      <c r="Q18" s="2"/>
    </row>
    <row r="19" spans="1:17" s="3" customFormat="1" ht="20.25" customHeight="1">
      <c r="A19" s="28" t="s">
        <v>121</v>
      </c>
      <c r="B19" s="9"/>
      <c r="C19" s="8"/>
      <c r="D19" s="2"/>
      <c r="E19" s="9"/>
      <c r="F19" s="2"/>
      <c r="G19" s="14"/>
      <c r="H19" s="14"/>
      <c r="I19" s="2"/>
      <c r="J19" s="2"/>
      <c r="K19" s="2"/>
      <c r="L19" s="2"/>
      <c r="M19" s="2"/>
      <c r="N19" s="2"/>
      <c r="O19" s="2"/>
      <c r="P19" s="2"/>
      <c r="Q19" s="2"/>
    </row>
    <row r="20" spans="1:17" s="3" customFormat="1" ht="20.25" customHeight="1">
      <c r="A20" s="28" t="s">
        <v>122</v>
      </c>
      <c r="B20" s="9"/>
      <c r="C20" s="8"/>
      <c r="D20" s="8"/>
      <c r="E20" s="9"/>
      <c r="F20" s="2"/>
      <c r="G20" s="14"/>
      <c r="H20" s="14"/>
      <c r="I20" s="2"/>
      <c r="J20" s="2"/>
      <c r="K20" s="2"/>
      <c r="L20" s="2"/>
      <c r="M20" s="2"/>
      <c r="N20" s="2"/>
      <c r="O20" s="8"/>
      <c r="P20" s="2"/>
      <c r="Q20" s="2"/>
    </row>
    <row r="21" spans="1:17" s="3" customFormat="1" ht="20.25" customHeight="1">
      <c r="A21" s="28" t="s">
        <v>123</v>
      </c>
      <c r="B21" s="9"/>
      <c r="C21" s="2"/>
      <c r="D21" s="8"/>
      <c r="E21" s="9"/>
      <c r="F21" s="2"/>
      <c r="G21" s="14"/>
      <c r="H21" s="14"/>
      <c r="I21" s="2"/>
      <c r="J21" s="2"/>
      <c r="K21" s="2"/>
      <c r="L21" s="2"/>
      <c r="M21" s="8"/>
      <c r="N21" s="8"/>
      <c r="O21" s="2"/>
      <c r="P21" s="2"/>
      <c r="Q21" s="2"/>
    </row>
  </sheetData>
  <mergeCells count="1">
    <mergeCell ref="B1:Q1"/>
  </mergeCells>
  <phoneticPr fontId="11" type="noConversion"/>
  <printOptions verticalCentered="1"/>
  <pageMargins left="0.78740157480314965" right="0.78740157480314965" top="0.98425196850393704" bottom="0.98425196850393704" header="0.51181102362204722" footer="0.51181102362204722"/>
  <headerFooter alignWithMargins="0">
    <oddHeader>&amp;L&amp;"Calibri,Normal"&amp;10Processus de rapprochement (fusion ) des communes du Val-de-Ruz
&amp;"Calibri,Gras"Collaborations intercommunales</oddHeader>
    <oddFooter>&amp;L&amp;F&amp;C&amp;D&amp;R&amp;P/&amp;N</oddFooter>
  </headerFooter>
  <legacyDrawing r:id="rId1"/>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13</vt:i4>
      </vt:variant>
    </vt:vector>
  </HeadingPairs>
  <TitlesOfParts>
    <vt:vector size="13" baseType="lpstr">
      <vt:lpstr>Légendes</vt:lpstr>
      <vt:lpstr>Aperçu général</vt:lpstr>
      <vt:lpstr>0. Administration</vt:lpstr>
      <vt:lpstr>1. Sécurité publique</vt:lpstr>
      <vt:lpstr>2. Enseignement et formation</vt:lpstr>
      <vt:lpstr>3. Culture, loisirs, sports</vt:lpstr>
      <vt:lpstr>4. Santé</vt:lpstr>
      <vt:lpstr>5. Affaires sociales</vt:lpstr>
      <vt:lpstr>6. Trafic</vt:lpstr>
      <vt:lpstr>7. Environnement</vt:lpstr>
      <vt:lpstr>8. Economie publique</vt:lpstr>
      <vt:lpstr>9. Finances et impôts</vt:lpstr>
      <vt:lpstr>Liste complète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Grassi Pirrone</dc:creator>
  <cp:lastModifiedBy>Daniel Henry</cp:lastModifiedBy>
  <cp:lastPrinted>2010-05-12T09:59:07Z</cp:lastPrinted>
  <dcterms:created xsi:type="dcterms:W3CDTF">1996-03-19T10:39:18Z</dcterms:created>
  <dcterms:modified xsi:type="dcterms:W3CDTF">2010-06-23T13:51:06Z</dcterms:modified>
</cp:coreProperties>
</file>